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5535" windowWidth="19230" windowHeight="5790" tabRatio="761"/>
  </bookViews>
  <sheets>
    <sheet name="Table list" sheetId="99" r:id="rId1"/>
    <sheet name="Table 1.1" sheetId="105" r:id="rId2"/>
    <sheet name="Table 1.2" sheetId="106" r:id="rId3"/>
    <sheet name="Table 1.3" sheetId="107" r:id="rId4"/>
    <sheet name="Table 1.4" sheetId="108" r:id="rId5"/>
    <sheet name="Table 1.5" sheetId="109" r:id="rId6"/>
    <sheet name="Table 2.1" sheetId="93" r:id="rId7"/>
    <sheet name="Table 2.2" sheetId="110" r:id="rId8"/>
    <sheet name="Table 3.1" sheetId="51" r:id="rId9"/>
    <sheet name="Table 3.2" sheetId="111" r:id="rId10"/>
    <sheet name="Table 3.3" sheetId="112" r:id="rId11"/>
    <sheet name="Table 3.4" sheetId="113" r:id="rId12"/>
    <sheet name="Table 4.1" sheetId="114" r:id="rId13"/>
    <sheet name="Table 4.2" sheetId="115" r:id="rId14"/>
  </sheets>
  <definedNames>
    <definedName name="anual" localSheetId="3">#REF!</definedName>
    <definedName name="anual" localSheetId="4">#REF!</definedName>
    <definedName name="anual" localSheetId="5">#REF!</definedName>
    <definedName name="anual" localSheetId="7">#REF!</definedName>
    <definedName name="anual" localSheetId="9">#REF!</definedName>
    <definedName name="anual" localSheetId="10">#REF!</definedName>
    <definedName name="anual" localSheetId="11">#REF!</definedName>
    <definedName name="anual" localSheetId="12">#REF!</definedName>
    <definedName name="anual" localSheetId="13">#REF!</definedName>
    <definedName name="anual">#REF!</definedName>
    <definedName name="Changes" localSheetId="3">#REF!</definedName>
    <definedName name="Changes" localSheetId="4">#REF!</definedName>
    <definedName name="Changes" localSheetId="5">#REF!</definedName>
    <definedName name="Changes" localSheetId="7">#REF!</definedName>
    <definedName name="Changes" localSheetId="9">#REF!</definedName>
    <definedName name="Changes" localSheetId="10">#REF!</definedName>
    <definedName name="Changes" localSheetId="11">#REF!</definedName>
    <definedName name="Changes" localSheetId="12">#REF!</definedName>
    <definedName name="Changes" localSheetId="13">#REF!</definedName>
    <definedName name="Changes">#REF!</definedName>
    <definedName name="Comments" localSheetId="3">#REF!</definedName>
    <definedName name="Comments" localSheetId="4">#REF!</definedName>
    <definedName name="Comments" localSheetId="5">#REF!</definedName>
    <definedName name="Comments" localSheetId="7">#REF!</definedName>
    <definedName name="Comments" localSheetId="9">#REF!</definedName>
    <definedName name="Comments" localSheetId="10">#REF!</definedName>
    <definedName name="Comments" localSheetId="11">#REF!</definedName>
    <definedName name="Comments" localSheetId="12">#REF!</definedName>
    <definedName name="Comments" localSheetId="13">#REF!</definedName>
    <definedName name="Comments">#REF!</definedName>
    <definedName name="Contact" localSheetId="3">#REF!</definedName>
    <definedName name="Contact" localSheetId="4">#REF!</definedName>
    <definedName name="Contact" localSheetId="5">#REF!</definedName>
    <definedName name="Contact" localSheetId="7">#REF!</definedName>
    <definedName name="Contact" localSheetId="9">#REF!</definedName>
    <definedName name="Contact" localSheetId="10">#REF!</definedName>
    <definedName name="Contact" localSheetId="11">#REF!</definedName>
    <definedName name="Contact" localSheetId="12">#REF!</definedName>
    <definedName name="Contact" localSheetId="13">#REF!</definedName>
    <definedName name="Contact">#REF!</definedName>
    <definedName name="Country" localSheetId="3">#REF!</definedName>
    <definedName name="Country" localSheetId="4">#REF!</definedName>
    <definedName name="Country" localSheetId="5">#REF!</definedName>
    <definedName name="Country" localSheetId="7">#REF!</definedName>
    <definedName name="Country" localSheetId="9">#REF!</definedName>
    <definedName name="Country" localSheetId="10">#REF!</definedName>
    <definedName name="Country" localSheetId="11">#REF!</definedName>
    <definedName name="Country" localSheetId="12">#REF!</definedName>
    <definedName name="Country" localSheetId="13">#REF!</definedName>
    <definedName name="Country">#REF!</definedName>
    <definedName name="CV_employed" localSheetId="3">#REF!</definedName>
    <definedName name="CV_employed" localSheetId="4">#REF!</definedName>
    <definedName name="CV_employed" localSheetId="5">#REF!</definedName>
    <definedName name="CV_employed" localSheetId="7">#REF!</definedName>
    <definedName name="CV_employed" localSheetId="9">#REF!</definedName>
    <definedName name="CV_employed" localSheetId="10">#REF!</definedName>
    <definedName name="CV_employed" localSheetId="11">#REF!</definedName>
    <definedName name="CV_employed" localSheetId="12">#REF!</definedName>
    <definedName name="CV_employed" localSheetId="13">#REF!</definedName>
    <definedName name="CV_employed">#REF!</definedName>
    <definedName name="CV_parttime" localSheetId="3">#REF!</definedName>
    <definedName name="CV_parttime" localSheetId="4">#REF!</definedName>
    <definedName name="CV_parttime" localSheetId="5">#REF!</definedName>
    <definedName name="CV_parttime" localSheetId="7">#REF!</definedName>
    <definedName name="CV_parttime" localSheetId="9">#REF!</definedName>
    <definedName name="CV_parttime" localSheetId="10">#REF!</definedName>
    <definedName name="CV_parttime" localSheetId="11">#REF!</definedName>
    <definedName name="CV_parttime" localSheetId="12">#REF!</definedName>
    <definedName name="CV_parttime" localSheetId="13">#REF!</definedName>
    <definedName name="CV_parttime">#REF!</definedName>
    <definedName name="CV_unemployed" localSheetId="3">#REF!</definedName>
    <definedName name="CV_unemployed" localSheetId="4">#REF!</definedName>
    <definedName name="CV_unemployed" localSheetId="5">#REF!</definedName>
    <definedName name="CV_unemployed" localSheetId="7">#REF!</definedName>
    <definedName name="CV_unemployed" localSheetId="9">#REF!</definedName>
    <definedName name="CV_unemployed" localSheetId="10">#REF!</definedName>
    <definedName name="CV_unemployed" localSheetId="11">#REF!</definedName>
    <definedName name="CV_unemployed" localSheetId="12">#REF!</definedName>
    <definedName name="CV_unemployed" localSheetId="13">#REF!</definedName>
    <definedName name="CV_unemployed">#REF!</definedName>
    <definedName name="CV_unemploymentRate" localSheetId="3">#REF!</definedName>
    <definedName name="CV_unemploymentRate" localSheetId="4">#REF!</definedName>
    <definedName name="CV_unemploymentRate" localSheetId="5">#REF!</definedName>
    <definedName name="CV_unemploymentRate" localSheetId="7">#REF!</definedName>
    <definedName name="CV_unemploymentRate" localSheetId="9">#REF!</definedName>
    <definedName name="CV_unemploymentRate" localSheetId="10">#REF!</definedName>
    <definedName name="CV_unemploymentRate" localSheetId="11">#REF!</definedName>
    <definedName name="CV_unemploymentRate" localSheetId="12">#REF!</definedName>
    <definedName name="CV_unemploymentRate" localSheetId="13">#REF!</definedName>
    <definedName name="CV_unemploymentRate">#REF!</definedName>
    <definedName name="CV_UsualHours" localSheetId="3">#REF!</definedName>
    <definedName name="CV_UsualHours" localSheetId="4">#REF!</definedName>
    <definedName name="CV_UsualHours" localSheetId="5">#REF!</definedName>
    <definedName name="CV_UsualHours" localSheetId="7">#REF!</definedName>
    <definedName name="CV_UsualHours" localSheetId="9">#REF!</definedName>
    <definedName name="CV_UsualHours" localSheetId="10">#REF!</definedName>
    <definedName name="CV_UsualHours" localSheetId="11">#REF!</definedName>
    <definedName name="CV_UsualHours" localSheetId="12">#REF!</definedName>
    <definedName name="CV_UsualHours" localSheetId="13">#REF!</definedName>
    <definedName name="CV_UsualHours">#REF!</definedName>
    <definedName name="email" localSheetId="3">#REF!</definedName>
    <definedName name="email" localSheetId="4">#REF!</definedName>
    <definedName name="email" localSheetId="5">#REF!</definedName>
    <definedName name="email" localSheetId="7">#REF!</definedName>
    <definedName name="email" localSheetId="9">#REF!</definedName>
    <definedName name="email" localSheetId="10">#REF!</definedName>
    <definedName name="email" localSheetId="11">#REF!</definedName>
    <definedName name="email" localSheetId="12">#REF!</definedName>
    <definedName name="email" localSheetId="13">#REF!</definedName>
    <definedName name="email">#REF!</definedName>
    <definedName name="Limit_a_q" localSheetId="3">#REF!</definedName>
    <definedName name="Limit_a_q" localSheetId="4">#REF!</definedName>
    <definedName name="Limit_a_q" localSheetId="5">#REF!</definedName>
    <definedName name="Limit_a_q" localSheetId="7">#REF!</definedName>
    <definedName name="Limit_a_q" localSheetId="9">#REF!</definedName>
    <definedName name="Limit_a_q" localSheetId="10">#REF!</definedName>
    <definedName name="Limit_a_q" localSheetId="11">#REF!</definedName>
    <definedName name="Limit_a_q" localSheetId="12">#REF!</definedName>
    <definedName name="Limit_a_q" localSheetId="13">#REF!</definedName>
    <definedName name="Limit_a_q">#REF!</definedName>
    <definedName name="Limit_b_a" localSheetId="3">#REF!</definedName>
    <definedName name="Limit_b_a" localSheetId="4">#REF!</definedName>
    <definedName name="Limit_b_a" localSheetId="5">#REF!</definedName>
    <definedName name="Limit_b_a" localSheetId="7">#REF!</definedName>
    <definedName name="Limit_b_a" localSheetId="9">#REF!</definedName>
    <definedName name="Limit_b_a" localSheetId="10">#REF!</definedName>
    <definedName name="Limit_b_a" localSheetId="11">#REF!</definedName>
    <definedName name="Limit_b_a" localSheetId="12">#REF!</definedName>
    <definedName name="Limit_b_a" localSheetId="13">#REF!</definedName>
    <definedName name="Limit_b_a">#REF!</definedName>
    <definedName name="Limit_b_q" localSheetId="3">#REF!</definedName>
    <definedName name="Limit_b_q" localSheetId="4">#REF!</definedName>
    <definedName name="Limit_b_q" localSheetId="5">#REF!</definedName>
    <definedName name="Limit_b_q" localSheetId="7">#REF!</definedName>
    <definedName name="Limit_b_q" localSheetId="9">#REF!</definedName>
    <definedName name="Limit_b_q" localSheetId="10">#REF!</definedName>
    <definedName name="Limit_b_q" localSheetId="11">#REF!</definedName>
    <definedName name="Limit_b_q" localSheetId="12">#REF!</definedName>
    <definedName name="Limit_b_q" localSheetId="13">#REF!</definedName>
    <definedName name="Limit_b_q">#REF!</definedName>
    <definedName name="NR_NonContacts" localSheetId="3">#REF!</definedName>
    <definedName name="NR_NonContacts" localSheetId="4">#REF!</definedName>
    <definedName name="NR_NonContacts" localSheetId="5">#REF!</definedName>
    <definedName name="NR_NonContacts" localSheetId="7">#REF!</definedName>
    <definedName name="NR_NonContacts" localSheetId="9">#REF!</definedName>
    <definedName name="NR_NonContacts" localSheetId="10">#REF!</definedName>
    <definedName name="NR_NonContacts" localSheetId="11">#REF!</definedName>
    <definedName name="NR_NonContacts" localSheetId="12">#REF!</definedName>
    <definedName name="NR_NonContacts" localSheetId="13">#REF!</definedName>
    <definedName name="NR_NonContacts">#REF!</definedName>
    <definedName name="NR_Other" localSheetId="3">#REF!</definedName>
    <definedName name="NR_Other" localSheetId="4">#REF!</definedName>
    <definedName name="NR_Other" localSheetId="5">#REF!</definedName>
    <definedName name="NR_Other" localSheetId="7">#REF!</definedName>
    <definedName name="NR_Other" localSheetId="9">#REF!</definedName>
    <definedName name="NR_Other" localSheetId="10">#REF!</definedName>
    <definedName name="NR_Other" localSheetId="11">#REF!</definedName>
    <definedName name="NR_Other" localSheetId="12">#REF!</definedName>
    <definedName name="NR_Other" localSheetId="13">#REF!</definedName>
    <definedName name="NR_Other">#REF!</definedName>
    <definedName name="NR_Refusals" localSheetId="3">#REF!</definedName>
    <definedName name="NR_Refusals" localSheetId="4">#REF!</definedName>
    <definedName name="NR_Refusals" localSheetId="5">#REF!</definedName>
    <definedName name="NR_Refusals" localSheetId="7">#REF!</definedName>
    <definedName name="NR_Refusals" localSheetId="9">#REF!</definedName>
    <definedName name="NR_Refusals" localSheetId="10">#REF!</definedName>
    <definedName name="NR_Refusals" localSheetId="11">#REF!</definedName>
    <definedName name="NR_Refusals" localSheetId="12">#REF!</definedName>
    <definedName name="NR_Refusals" localSheetId="13">#REF!</definedName>
    <definedName name="NR_Refusals">#REF!</definedName>
    <definedName name="NR_Total" localSheetId="3">#REF!</definedName>
    <definedName name="NR_Total" localSheetId="4">#REF!</definedName>
    <definedName name="NR_Total" localSheetId="5">#REF!</definedName>
    <definedName name="NR_Total" localSheetId="7">#REF!</definedName>
    <definedName name="NR_Total" localSheetId="9">#REF!</definedName>
    <definedName name="NR_Total" localSheetId="10">#REF!</definedName>
    <definedName name="NR_Total" localSheetId="11">#REF!</definedName>
    <definedName name="NR_Total" localSheetId="12">#REF!</definedName>
    <definedName name="NR_Total" localSheetId="13">#REF!</definedName>
    <definedName name="NR_Total">#REF!</definedName>
    <definedName name="_xlnm.Print_Area" localSheetId="1">'Table 1.1'!$A$1:$K$23</definedName>
    <definedName name="_xlnm.Print_Area" localSheetId="2">'Table 1.2'!$A$1:$L$25</definedName>
    <definedName name="_xlnm.Print_Area" localSheetId="3">'Table 1.3'!$A$1:$K$11</definedName>
    <definedName name="_xlnm.Print_Area" localSheetId="4">'Table 1.4'!$A$1:$J$10</definedName>
    <definedName name="_xlnm.Print_Area" localSheetId="5">'Table 1.5'!$A$1:$I$14</definedName>
    <definedName name="_xlnm.Print_Area" localSheetId="6">'Table 2.1'!$A$1:$I$18</definedName>
    <definedName name="_xlnm.Print_Area" localSheetId="7">'Table 2.2'!$A$1:$I$18</definedName>
    <definedName name="_xlnm.Print_Area" localSheetId="8">'Table 3.1'!$A$1:$L$58</definedName>
    <definedName name="_xlnm.Print_Area" localSheetId="9">'Table 3.2'!$A$1:$K$26</definedName>
    <definedName name="_xlnm.Print_Area" localSheetId="10">'Table 3.3'!$A$1:$K$26</definedName>
    <definedName name="_xlnm.Print_Area" localSheetId="11">'Table 3.4'!$A$1:$K$22</definedName>
    <definedName name="_xlnm.Print_Area" localSheetId="12">'Table 4.1'!$A$1:$K$22</definedName>
    <definedName name="_xlnm.Print_Area" localSheetId="13">'Table 4.2'!$A$1:$F$16</definedName>
    <definedName name="Q17a" localSheetId="3">#REF!</definedName>
    <definedName name="Q17a" localSheetId="4">#REF!</definedName>
    <definedName name="Q17a" localSheetId="5">#REF!</definedName>
    <definedName name="Q17a" localSheetId="7">#REF!</definedName>
    <definedName name="Q17a" localSheetId="9">#REF!</definedName>
    <definedName name="Q17a" localSheetId="10">#REF!</definedName>
    <definedName name="Q17a" localSheetId="11">#REF!</definedName>
    <definedName name="Q17a" localSheetId="12">#REF!</definedName>
    <definedName name="Q17a" localSheetId="13">#REF!</definedName>
    <definedName name="Q17a">#REF!</definedName>
    <definedName name="Q4a" localSheetId="3">#REF!</definedName>
    <definedName name="Q4a" localSheetId="4">#REF!</definedName>
    <definedName name="Q4a" localSheetId="5">#REF!</definedName>
    <definedName name="Q4a" localSheetId="7">#REF!</definedName>
    <definedName name="Q4a" localSheetId="9">#REF!</definedName>
    <definedName name="Q4a" localSheetId="10">#REF!</definedName>
    <definedName name="Q4a" localSheetId="11">#REF!</definedName>
    <definedName name="Q4a" localSheetId="12">#REF!</definedName>
    <definedName name="Q4a" localSheetId="13">#REF!</definedName>
    <definedName name="Q4a">#REF!</definedName>
    <definedName name="Quarter" localSheetId="3">#REF!</definedName>
    <definedName name="Quarter" localSheetId="4">#REF!</definedName>
    <definedName name="Quarter" localSheetId="5">#REF!</definedName>
    <definedName name="Quarter" localSheetId="7">#REF!</definedName>
    <definedName name="Quarter" localSheetId="9">#REF!</definedName>
    <definedName name="Quarter" localSheetId="10">#REF!</definedName>
    <definedName name="Quarter" localSheetId="11">#REF!</definedName>
    <definedName name="Quarter" localSheetId="12">#REF!</definedName>
    <definedName name="Quarter" localSheetId="13">#REF!</definedName>
    <definedName name="Quarter">#REF!</definedName>
    <definedName name="Telephone" localSheetId="3">#REF!</definedName>
    <definedName name="Telephone" localSheetId="4">#REF!</definedName>
    <definedName name="Telephone" localSheetId="5">#REF!</definedName>
    <definedName name="Telephone" localSheetId="7">#REF!</definedName>
    <definedName name="Telephone" localSheetId="9">#REF!</definedName>
    <definedName name="Telephone" localSheetId="10">#REF!</definedName>
    <definedName name="Telephone" localSheetId="11">#REF!</definedName>
    <definedName name="Telephone" localSheetId="12">#REF!</definedName>
    <definedName name="Telephone" localSheetId="13">#REF!</definedName>
    <definedName name="Telephone">#REF!</definedName>
    <definedName name="Year" localSheetId="3">#REF!</definedName>
    <definedName name="Year" localSheetId="4">#REF!</definedName>
    <definedName name="Year" localSheetId="5">#REF!</definedName>
    <definedName name="Year" localSheetId="7">#REF!</definedName>
    <definedName name="Year" localSheetId="9">#REF!</definedName>
    <definedName name="Year" localSheetId="10">#REF!</definedName>
    <definedName name="Year" localSheetId="11">#REF!</definedName>
    <definedName name="Year" localSheetId="12">#REF!</definedName>
    <definedName name="Year" localSheetId="13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A20" i="99" l="1"/>
  <c r="A19" i="99" l="1"/>
  <c r="A16" i="99" l="1"/>
  <c r="A15" i="99" l="1"/>
  <c r="A14" i="99" l="1"/>
  <c r="A13" i="99"/>
  <c r="A10" i="99"/>
  <c r="A9" i="99"/>
  <c r="A6" i="99"/>
  <c r="A5" i="99"/>
  <c r="A4" i="99"/>
  <c r="A3" i="99"/>
  <c r="A2" i="99"/>
</calcChain>
</file>

<file path=xl/sharedStrings.xml><?xml version="1.0" encoding="utf-8"?>
<sst xmlns="http://schemas.openxmlformats.org/spreadsheetml/2006/main" count="437" uniqueCount="140">
  <si>
    <t>Total</t>
  </si>
  <si>
    <t>Portugal</t>
  </si>
  <si>
    <t>Norte</t>
  </si>
  <si>
    <t>Centro</t>
  </si>
  <si>
    <t>Alentejo</t>
  </si>
  <si>
    <t>Algarve</t>
  </si>
  <si>
    <t>(n)</t>
  </si>
  <si>
    <t>(n-1)</t>
  </si>
  <si>
    <t>%</t>
  </si>
  <si>
    <t>A.M. Lisboa</t>
  </si>
  <si>
    <t>R. A. Açores</t>
  </si>
  <si>
    <t>R. A. Madeira</t>
  </si>
  <si>
    <t>http://www.ine.pt/xurl/ind/0006271</t>
  </si>
  <si>
    <t>http://www.ine.pt/xurl/ind/0006258</t>
  </si>
  <si>
    <t>http://www.ine.pt/xurl/ind/0004206</t>
  </si>
  <si>
    <t>http://www.ine.pt/xurl/ind/0006270</t>
  </si>
  <si>
    <t>N.º</t>
  </si>
  <si>
    <t>http://www.ine.pt/xurl/ind/0004212</t>
  </si>
  <si>
    <t>http://www.ine.pt/xurl/ind/0004213</t>
  </si>
  <si>
    <t>http://www.ine.pt/xurl/ind/0004214</t>
  </si>
  <si>
    <t>http://www.ine.pt/xurl/ind/0006257</t>
  </si>
  <si>
    <t>http://www.ine.pt/xurl/ind/0006262</t>
  </si>
  <si>
    <t>http://www.ine.pt/xurl/ind/0006261</t>
  </si>
  <si>
    <t>http://www.ine.pt/xurl/ind/0006259</t>
  </si>
  <si>
    <t>http://www.ine.pt/xurl/ind/0006256</t>
  </si>
  <si>
    <t>http://www.ine.pt/xurl/ind/0004207</t>
  </si>
  <si>
    <t>http://www.ine.pt/xurl/ind/0004208</t>
  </si>
  <si>
    <t>Rc</t>
  </si>
  <si>
    <t>(a)</t>
  </si>
  <si>
    <t>http://www.ine.pt/xurl/ind/0004211</t>
  </si>
  <si>
    <t>http://www.ine.pt/xurl/ind/0005382</t>
  </si>
  <si>
    <t>http://www.ine.pt/xurl/ind/0006263</t>
  </si>
  <si>
    <t>SUMMARY TABLES</t>
  </si>
  <si>
    <t>INCOME DISTRIBUTION</t>
  </si>
  <si>
    <t>AT-RISK-OF-POVERTY RATE</t>
  </si>
  <si>
    <t>MATERIAL DEPRIVATION</t>
  </si>
  <si>
    <t>Table 1.1 - Indicators Europe 2020, Portugal</t>
  </si>
  <si>
    <t>Survey year = n</t>
  </si>
  <si>
    <t>thousand people</t>
  </si>
  <si>
    <t xml:space="preserve">At-risk-of poverty or social exclusion </t>
  </si>
  <si>
    <t xml:space="preserve">Severe material deprivation rate </t>
  </si>
  <si>
    <t>At-risk-of-poverty rate after social tranfers</t>
  </si>
  <si>
    <t>Very low work intensity per capita</t>
  </si>
  <si>
    <t>Note:</t>
  </si>
  <si>
    <r>
      <rPr>
        <b/>
        <sz val="7"/>
        <rFont val="Tahoma"/>
        <family val="2"/>
      </rPr>
      <t>People at-risk-of poverty or social exclusion:</t>
    </r>
    <r>
      <rPr>
        <sz val="7"/>
        <rFont val="Tahoma"/>
        <family val="2"/>
      </rPr>
      <t xml:space="preserve"> People who are at-risk-of-poverty and/or suffering from severe material deprivation and/or living in households with very low work intensity. By convention, data refers to the survey year. The indicator at-risk-of poverty or social exclusion combines two indicators based on the income reference year (At-risk-of poverty rate after social transfers and Very low work intensity per capita) with one indicator based on the survey year (Severe material deprivation rate).</t>
    </r>
  </si>
  <si>
    <t>The back series for the released indicators in this table are available at:</t>
  </si>
  <si>
    <r>
      <t>Source:</t>
    </r>
    <r>
      <rPr>
        <sz val="7"/>
        <rFont val="Tahoma"/>
        <family val="2"/>
      </rPr>
      <t xml:space="preserve"> INE, EU-SILC: Statistics on Income and Living Conditions - 2010-2018</t>
    </r>
  </si>
  <si>
    <r>
      <t>Source:</t>
    </r>
    <r>
      <rPr>
        <sz val="7"/>
        <rFont val="Tahoma"/>
        <family val="2"/>
      </rPr>
      <t xml:space="preserve"> INE, EU-SILC: Statistics on Income and Living Conditions - 2011-2018</t>
    </r>
  </si>
  <si>
    <r>
      <t>Source:</t>
    </r>
    <r>
      <rPr>
        <sz val="7"/>
        <rFont val="Tahoma"/>
        <family val="2"/>
      </rPr>
      <t xml:space="preserve"> INE, EU-SILC: Statistics on Income and Living Conditions</t>
    </r>
  </si>
  <si>
    <r>
      <t>Source:</t>
    </r>
    <r>
      <rPr>
        <sz val="7"/>
        <rFont val="Tahoma"/>
        <family val="2"/>
      </rPr>
      <t xml:space="preserve"> INE, EU-SILC: Statistics on Income and Living Conditions - 2018</t>
    </r>
  </si>
  <si>
    <t>Notes:</t>
  </si>
  <si>
    <t>Unit: %</t>
  </si>
  <si>
    <t>Unit: euro</t>
  </si>
  <si>
    <t>Unit</t>
  </si>
  <si>
    <t>Table 1.2 - Indicators Europe 2020, Portugal and NUTS II</t>
  </si>
  <si>
    <r>
      <t xml:space="preserve">People at-risk-of poverty or social exclusion: </t>
    </r>
    <r>
      <rPr>
        <sz val="7"/>
        <rFont val="Tahoma"/>
        <family val="2"/>
      </rPr>
      <t>People who are at-risk-of-poverty and/or suffering from severe material deprivation and/or living in households with very low work intensity. By convention, data refers to the survey year. The indicator at-risk-of poverty or social exclusion combines two indicators based on the income reference year (At-risk-of poverty rate after social transfers and Very low work intensity per capita) with one indicator based on the survey year (Severe material deprivation rate).</t>
    </r>
  </si>
  <si>
    <t>(a) Revised value from the provisional value released in November 2018.</t>
  </si>
  <si>
    <t>Gini coefficient</t>
  </si>
  <si>
    <t>Inequality of income distribution (S80/S20)</t>
  </si>
  <si>
    <t>Inequality of income distribution (S90/S10)</t>
  </si>
  <si>
    <t>Table 1.3 - Inequality of income distribution indicators, Portugal and NUTS II</t>
  </si>
  <si>
    <t>Table 1.4 - Material deprivation indicators, Portugal and NUTS II</t>
  </si>
  <si>
    <t>Material deprivation rate</t>
  </si>
  <si>
    <t>Severe material deprivation rate</t>
  </si>
  <si>
    <t>Material deprivation intensity</t>
  </si>
  <si>
    <t>Table 1.5 - Housing deprivation indicators, Portugal and NUTS II</t>
  </si>
  <si>
    <t xml:space="preserve">Overcrowding rate </t>
  </si>
  <si>
    <t xml:space="preserve">Severe housing deprivation rate </t>
  </si>
  <si>
    <t>Median of housing cost burden</t>
  </si>
  <si>
    <t xml:space="preserve">Housing cost overburden rate </t>
  </si>
  <si>
    <t>The indicators Median of housing cost burden and Housing cost overburden rate compared the data among the reference year and the available income of the previous year.</t>
  </si>
  <si>
    <t>Table 2.1 - Average monetary disposable  income per househould by deciles, Portugal</t>
  </si>
  <si>
    <t>Income decile</t>
  </si>
  <si>
    <r>
      <t>1</t>
    </r>
    <r>
      <rPr>
        <vertAlign val="superscript"/>
        <sz val="7"/>
        <rFont val="Tahoma"/>
        <family val="2"/>
      </rPr>
      <t>st</t>
    </r>
  </si>
  <si>
    <r>
      <t>2</t>
    </r>
    <r>
      <rPr>
        <vertAlign val="superscript"/>
        <sz val="7"/>
        <rFont val="Tahoma"/>
        <family val="2"/>
      </rPr>
      <t>nd</t>
    </r>
  </si>
  <si>
    <r>
      <t>3</t>
    </r>
    <r>
      <rPr>
        <vertAlign val="superscript"/>
        <sz val="7"/>
        <rFont val="Tahoma"/>
        <family val="2"/>
      </rPr>
      <t>rd</t>
    </r>
  </si>
  <si>
    <r>
      <t>4</t>
    </r>
    <r>
      <rPr>
        <vertAlign val="superscript"/>
        <sz val="7"/>
        <rFont val="Tahoma"/>
        <family val="2"/>
      </rPr>
      <t>th</t>
    </r>
  </si>
  <si>
    <r>
      <t>5</t>
    </r>
    <r>
      <rPr>
        <vertAlign val="superscript"/>
        <sz val="7"/>
        <rFont val="Tahoma"/>
        <family val="2"/>
      </rPr>
      <t>th</t>
    </r>
  </si>
  <si>
    <r>
      <t>6</t>
    </r>
    <r>
      <rPr>
        <vertAlign val="superscript"/>
        <sz val="7"/>
        <rFont val="Tahoma"/>
        <family val="2"/>
      </rPr>
      <t>th</t>
    </r>
  </si>
  <si>
    <r>
      <t>7</t>
    </r>
    <r>
      <rPr>
        <vertAlign val="superscript"/>
        <sz val="7"/>
        <rFont val="Tahoma"/>
        <family val="2"/>
      </rPr>
      <t>th</t>
    </r>
  </si>
  <si>
    <r>
      <t>8</t>
    </r>
    <r>
      <rPr>
        <vertAlign val="superscript"/>
        <sz val="7"/>
        <rFont val="Tahoma"/>
        <family val="2"/>
      </rPr>
      <t>th</t>
    </r>
  </si>
  <si>
    <r>
      <t>9</t>
    </r>
    <r>
      <rPr>
        <vertAlign val="superscript"/>
        <sz val="7"/>
        <rFont val="Tahoma"/>
        <family val="2"/>
      </rPr>
      <t>th</t>
    </r>
  </si>
  <si>
    <r>
      <t>10</t>
    </r>
    <r>
      <rPr>
        <vertAlign val="superscript"/>
        <sz val="7"/>
        <rFont val="Tahoma"/>
        <family val="2"/>
      </rPr>
      <t>th</t>
    </r>
  </si>
  <si>
    <t>Table 2.2 - Average equivalent monetary disposable income by deciles, Portugal</t>
  </si>
  <si>
    <t>Table 3.1 - At-risk-of-poverty rate by sex and age group, Portugal</t>
  </si>
  <si>
    <t>Data reference year</t>
  </si>
  <si>
    <r>
      <t>After social transfers</t>
    </r>
    <r>
      <rPr>
        <b/>
        <vertAlign val="superscript"/>
        <sz val="7"/>
        <rFont val="Tahoma"/>
        <family val="2"/>
      </rPr>
      <t xml:space="preserve"> (1)</t>
    </r>
  </si>
  <si>
    <r>
      <t>After social transfers except for old-age and survivors' pensions</t>
    </r>
    <r>
      <rPr>
        <b/>
        <vertAlign val="superscript"/>
        <sz val="7"/>
        <rFont val="Tahoma"/>
        <family val="2"/>
      </rPr>
      <t xml:space="preserve"> (2)</t>
    </r>
  </si>
  <si>
    <r>
      <t xml:space="preserve">Before social tranfers </t>
    </r>
    <r>
      <rPr>
        <b/>
        <vertAlign val="superscript"/>
        <sz val="7"/>
        <rFont val="Tahoma"/>
        <family val="2"/>
      </rPr>
      <t>(3)</t>
    </r>
  </si>
  <si>
    <t>Men</t>
  </si>
  <si>
    <t>Women</t>
  </si>
  <si>
    <t>0-17  years</t>
  </si>
  <si>
    <t>18-64 years</t>
  </si>
  <si>
    <t>65 + years</t>
  </si>
  <si>
    <r>
      <t>(1)</t>
    </r>
    <r>
      <rPr>
        <sz val="7"/>
        <rFont val="Tahoma"/>
        <family val="2"/>
      </rPr>
      <t xml:space="preserve"> Includes employee and self-employment income and other private income and old-age and survivor benefits and other social benefits.</t>
    </r>
  </si>
  <si>
    <r>
      <t>(2)</t>
    </r>
    <r>
      <rPr>
        <sz val="7"/>
        <rFont val="Tahoma"/>
        <family val="2"/>
      </rPr>
      <t xml:space="preserve"> Includes employee and self-employment income and other private income and old-age and survivor benefits.</t>
    </r>
  </si>
  <si>
    <r>
      <t>(3)</t>
    </r>
    <r>
      <rPr>
        <sz val="7"/>
        <rFont val="Tahoma"/>
        <family val="2"/>
      </rPr>
      <t xml:space="preserve"> Includes employee and self-employment income and other private income.</t>
    </r>
  </si>
  <si>
    <t>Rc: rectified value</t>
  </si>
  <si>
    <t>Conventional sign:</t>
  </si>
  <si>
    <t>Table 3.2 - At-risk-of-poverty rate of resident population with 18 and over by sex and most frequent activity status, Portugal</t>
  </si>
  <si>
    <t>Employed</t>
  </si>
  <si>
    <t>Not employed</t>
  </si>
  <si>
    <t>Table 3.3 - At-risk-of-poverty rate by household type, Portugal</t>
  </si>
  <si>
    <t>Households without dependent children</t>
  </si>
  <si>
    <t>Households with dependent children</t>
  </si>
  <si>
    <t>Single person</t>
  </si>
  <si>
    <t>One adult younger than 65 years</t>
  </si>
  <si>
    <t>Two adults younger than 65 years</t>
  </si>
  <si>
    <t>Two adults, at least one aged 65 years and over</t>
  </si>
  <si>
    <t>Other households without dependent children</t>
  </si>
  <si>
    <t>One adult with dependent children</t>
  </si>
  <si>
    <t>Two adults with one dependent child</t>
  </si>
  <si>
    <t>Two adults with two dependent children</t>
  </si>
  <si>
    <t>Two adults with three or more dependent children</t>
  </si>
  <si>
    <t>Other households with dependent children</t>
  </si>
  <si>
    <t>One adult older than 64 years</t>
  </si>
  <si>
    <t>Table 3.4 - Relative median at-risk-of-poverty gap by sex and age group, Portugal</t>
  </si>
  <si>
    <t>Table 4.1 - Material deprivation rate by sex and age group, Portugal</t>
  </si>
  <si>
    <t>Table 4.2 - Enforced lack of material deprivation items, Portugal</t>
  </si>
  <si>
    <t>Withouteconomic capacity to afford paying for one week annual holiday away from home</t>
  </si>
  <si>
    <t>Without economic capacity to face unexpected financial expenses</t>
  </si>
  <si>
    <t>Without economic capacity to keep home adequately warm</t>
  </si>
  <si>
    <t>Without capacity to pay their rent, mortgage or utility bills</t>
  </si>
  <si>
    <t>Without economic capacity to have a car</t>
  </si>
  <si>
    <t>Without economic capacity to afford a meal with meat, chicken, fish (or vegetarian equivalent) every second day</t>
  </si>
  <si>
    <t>Without economic capacity to have a washing machine</t>
  </si>
  <si>
    <t>Without economic capacity to have a telephone</t>
  </si>
  <si>
    <t>Without economic capacity to have a colour TV</t>
  </si>
  <si>
    <t>x</t>
  </si>
  <si>
    <t>x: Not available</t>
  </si>
  <si>
    <t/>
  </si>
  <si>
    <t>Unemployed</t>
  </si>
  <si>
    <t>Retired</t>
  </si>
  <si>
    <t>Other inactive</t>
  </si>
  <si>
    <r>
      <t>Source:</t>
    </r>
    <r>
      <rPr>
        <sz val="7"/>
        <rFont val="Tahoma"/>
        <family val="2"/>
      </rPr>
      <t xml:space="preserve"> INE, EU-SILC: Statistics on Income and Living Conditions - 2014-2018</t>
    </r>
  </si>
  <si>
    <t xml:space="preserve">Severe material deprivation </t>
  </si>
  <si>
    <t>At-risk-of-poverty after social tranfers</t>
  </si>
  <si>
    <t>At-risk-of poverty or social exclusion rate</t>
  </si>
  <si>
    <t>The population aged 18 and over was taken into account in the indicators related to activity status.</t>
  </si>
  <si>
    <t>Dependent children: All individuals aged less than 18 years old, as well as those aged between 18 and 24 years old but economically dependent.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</si>
</sst>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_)"/>
    <numFmt numFmtId="166" formatCode="#\ ###\ ##0.0"/>
    <numFmt numFmtId="167" formatCode="#\ ##0.0"/>
    <numFmt numFmtId="168" formatCode="#\ ##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vertAlign val="superscript"/>
      <sz val="7"/>
      <name val="Tahoma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theme="0"/>
      <name val="Tahoma"/>
      <family val="2"/>
    </font>
    <font>
      <b/>
      <sz val="7"/>
      <color theme="0"/>
      <name val="Tahoma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9"/>
      <color indexed="9"/>
      <name val="Tahoma"/>
      <family val="2"/>
    </font>
    <font>
      <b/>
      <sz val="7"/>
      <color indexed="9"/>
      <name val="Tahoma"/>
      <family val="2"/>
    </font>
    <font>
      <u/>
      <sz val="7"/>
      <color rgb="FF0070C0"/>
      <name val="Tahoma"/>
      <family val="2"/>
    </font>
    <font>
      <sz val="7"/>
      <color theme="1"/>
      <name val="Tahoma"/>
      <family val="2"/>
    </font>
    <font>
      <b/>
      <vertAlign val="superscript"/>
      <sz val="7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2537"/>
        <bgColor indexed="64"/>
      </patternFill>
    </fill>
    <fill>
      <patternFill patternType="solid">
        <fgColor rgb="FF173C70"/>
        <bgColor indexed="64"/>
      </patternFill>
    </fill>
    <fill>
      <patternFill patternType="mediumGray"/>
    </fill>
  </fills>
  <borders count="15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13" fillId="0" borderId="8" applyNumberFormat="0" applyBorder="0" applyProtection="0">
      <alignment horizontal="center"/>
    </xf>
    <xf numFmtId="0" fontId="14" fillId="0" borderId="0" applyFill="0" applyBorder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" fillId="0" borderId="0"/>
    <xf numFmtId="0" fontId="16" fillId="0" borderId="0"/>
    <xf numFmtId="0" fontId="13" fillId="5" borderId="9" applyNumberFormat="0" applyBorder="0" applyProtection="0">
      <alignment horizontal="center"/>
    </xf>
    <xf numFmtId="0" fontId="17" fillId="0" borderId="0" applyNumberFormat="0" applyFill="0" applyProtection="0"/>
    <xf numFmtId="0" fontId="13" fillId="0" borderId="0" applyNumberFormat="0" applyFill="0" applyBorder="0" applyProtection="0">
      <alignment horizontal="left"/>
    </xf>
  </cellStyleXfs>
  <cellXfs count="149">
    <xf numFmtId="0" fontId="0" fillId="0" borderId="0" xfId="0"/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indent="1"/>
    </xf>
    <xf numFmtId="0" fontId="6" fillId="0" borderId="0" xfId="2" applyFont="1" applyBorder="1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/>
    <xf numFmtId="0" fontId="5" fillId="0" borderId="0" xfId="0" applyFont="1"/>
    <xf numFmtId="0" fontId="3" fillId="0" borderId="0" xfId="1" quotePrefix="1" applyFont="1" applyAlignment="1" applyProtection="1"/>
    <xf numFmtId="0" fontId="6" fillId="0" borderId="0" xfId="0" applyFont="1"/>
    <xf numFmtId="0" fontId="4" fillId="0" borderId="4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Border="1"/>
    <xf numFmtId="0" fontId="12" fillId="4" borderId="6" xfId="2" applyFont="1" applyFill="1" applyBorder="1" applyAlignment="1" applyProtection="1">
      <alignment horizontal="center" vertical="center"/>
    </xf>
    <xf numFmtId="0" fontId="12" fillId="4" borderId="6" xfId="2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4" fillId="0" borderId="0" xfId="2" applyFont="1" applyFill="1" applyBorder="1" applyAlignment="1">
      <alignment horizontal="right" vertical="center" indent="2"/>
    </xf>
    <xf numFmtId="0" fontId="4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6" fillId="0" borderId="0" xfId="0" applyFont="1" applyFill="1"/>
    <xf numFmtId="0" fontId="4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164" fontId="4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4" fillId="0" borderId="7" xfId="2" applyFont="1" applyFill="1" applyBorder="1"/>
    <xf numFmtId="164" fontId="6" fillId="0" borderId="7" xfId="2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/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6" fillId="0" borderId="0" xfId="10" applyFont="1" applyFill="1" applyBorder="1" applyAlignment="1">
      <alignment vertical="center"/>
    </xf>
    <xf numFmtId="0" fontId="6" fillId="0" borderId="6" xfId="10" applyFont="1" applyFill="1" applyBorder="1" applyAlignment="1">
      <alignment vertical="center"/>
    </xf>
    <xf numFmtId="0" fontId="6" fillId="0" borderId="6" xfId="10" applyFont="1" applyFill="1" applyBorder="1" applyAlignment="1">
      <alignment horizontal="centerContinuous" vertical="center"/>
    </xf>
    <xf numFmtId="165" fontId="6" fillId="0" borderId="6" xfId="10" applyNumberFormat="1" applyFont="1" applyFill="1" applyBorder="1" applyAlignment="1">
      <alignment horizontal="right" vertical="center"/>
    </xf>
    <xf numFmtId="0" fontId="19" fillId="4" borderId="6" xfId="10" applyFont="1" applyFill="1" applyBorder="1" applyAlignment="1">
      <alignment horizontal="center" vertical="center" wrapText="1"/>
    </xf>
    <xf numFmtId="166" fontId="6" fillId="0" borderId="0" xfId="13" applyNumberFormat="1" applyFont="1" applyFill="1" applyBorder="1" applyAlignment="1">
      <alignment horizontal="left" vertical="center"/>
    </xf>
    <xf numFmtId="0" fontId="6" fillId="0" borderId="0" xfId="10" applyFont="1" applyFill="1" applyBorder="1" applyAlignment="1">
      <alignment horizontal="center" vertical="center"/>
    </xf>
    <xf numFmtId="0" fontId="19" fillId="0" borderId="0" xfId="10" applyFont="1" applyFill="1" applyBorder="1" applyAlignment="1">
      <alignment horizontal="left" vertical="center"/>
    </xf>
    <xf numFmtId="166" fontId="19" fillId="0" borderId="0" xfId="1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 vertical="top" wrapText="1"/>
    </xf>
    <xf numFmtId="167" fontId="4" fillId="0" borderId="0" xfId="10" applyNumberFormat="1" applyFont="1" applyFill="1" applyBorder="1" applyAlignment="1">
      <alignment horizontal="right" vertical="top"/>
    </xf>
    <xf numFmtId="167" fontId="6" fillId="0" borderId="0" xfId="10" applyNumberFormat="1" applyFont="1" applyFill="1" applyBorder="1" applyAlignment="1">
      <alignment horizontal="right" vertical="top"/>
    </xf>
    <xf numFmtId="166" fontId="6" fillId="0" borderId="0" xfId="13" applyNumberFormat="1" applyFont="1" applyFill="1" applyBorder="1" applyAlignment="1">
      <alignment horizontal="right" vertical="center"/>
    </xf>
    <xf numFmtId="0" fontId="6" fillId="0" borderId="7" xfId="10" applyFont="1" applyFill="1" applyBorder="1" applyAlignment="1">
      <alignment horizontal="left" vertical="center" indent="1"/>
    </xf>
    <xf numFmtId="167" fontId="6" fillId="0" borderId="7" xfId="10" applyNumberFormat="1" applyFont="1" applyFill="1" applyBorder="1" applyAlignment="1">
      <alignment horizontal="right" vertical="center"/>
    </xf>
    <xf numFmtId="165" fontId="6" fillId="0" borderId="0" xfId="10" applyNumberFormat="1" applyFont="1" applyFill="1" applyBorder="1" applyAlignment="1">
      <alignment vertical="center"/>
    </xf>
    <xf numFmtId="0" fontId="4" fillId="0" borderId="0" xfId="10" applyFont="1" applyFill="1" applyBorder="1" applyAlignment="1">
      <alignment horizontal="center" vertical="center"/>
    </xf>
    <xf numFmtId="0" fontId="4" fillId="0" borderId="0" xfId="10" applyFont="1" applyFill="1" applyBorder="1" applyAlignment="1">
      <alignment vertical="center"/>
    </xf>
    <xf numFmtId="0" fontId="20" fillId="0" borderId="0" xfId="1" applyFont="1" applyFill="1" applyBorder="1" applyAlignment="1" applyProtection="1">
      <alignment vertical="center"/>
    </xf>
    <xf numFmtId="0" fontId="21" fillId="2" borderId="0" xfId="0" applyFont="1" applyFill="1" applyAlignment="1">
      <alignment horizontal="left" vertical="center"/>
    </xf>
    <xf numFmtId="0" fontId="6" fillId="0" borderId="0" xfId="2" applyFont="1" applyAlignment="1">
      <alignment horizontal="center" vertical="top" wrapText="1"/>
    </xf>
    <xf numFmtId="0" fontId="4" fillId="0" borderId="0" xfId="2" applyFont="1" applyFill="1" applyBorder="1" applyAlignment="1" applyProtection="1"/>
    <xf numFmtId="0" fontId="6" fillId="0" borderId="0" xfId="2" applyFont="1" applyFill="1" applyBorder="1" applyAlignment="1" applyProtection="1"/>
    <xf numFmtId="0" fontId="6" fillId="0" borderId="0" xfId="2" applyFont="1" applyFill="1" applyBorder="1"/>
    <xf numFmtId="0" fontId="4" fillId="0" borderId="0" xfId="2" applyFont="1" applyFill="1" applyBorder="1" applyAlignment="1" applyProtection="1">
      <alignment horizontal="right" vertical="center"/>
    </xf>
    <xf numFmtId="0" fontId="6" fillId="0" borderId="0" xfId="2" applyFont="1"/>
    <xf numFmtId="0" fontId="6" fillId="2" borderId="0" xfId="0" applyFont="1" applyFill="1"/>
    <xf numFmtId="0" fontId="6" fillId="2" borderId="0" xfId="0" applyFont="1" applyFill="1" applyBorder="1" applyAlignment="1">
      <alignment horizontal="right" indent="1"/>
    </xf>
    <xf numFmtId="0" fontId="6" fillId="2" borderId="0" xfId="0" applyFont="1" applyFill="1" applyAlignme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wrapText="1"/>
    </xf>
    <xf numFmtId="0" fontId="4" fillId="2" borderId="6" xfId="2" applyFont="1" applyFill="1" applyBorder="1" applyAlignment="1">
      <alignment horizontal="center" wrapText="1"/>
    </xf>
    <xf numFmtId="0" fontId="6" fillId="2" borderId="6" xfId="0" applyFont="1" applyFill="1" applyBorder="1"/>
    <xf numFmtId="0" fontId="4" fillId="2" borderId="6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right" vertical="center"/>
    </xf>
    <xf numFmtId="0" fontId="12" fillId="4" borderId="6" xfId="0" applyFont="1" applyFill="1" applyBorder="1" applyAlignment="1">
      <alignment horizontal="center" vertical="center" wrapText="1"/>
    </xf>
    <xf numFmtId="168" fontId="6" fillId="2" borderId="0" xfId="0" applyNumberFormat="1" applyFont="1" applyFill="1" applyBorder="1"/>
    <xf numFmtId="0" fontId="6" fillId="2" borderId="7" xfId="0" applyFont="1" applyFill="1" applyBorder="1" applyAlignment="1">
      <alignment horizontal="right" indent="1"/>
    </xf>
    <xf numFmtId="168" fontId="6" fillId="2" borderId="7" xfId="0" applyNumberFormat="1" applyFont="1" applyFill="1" applyBorder="1"/>
    <xf numFmtId="0" fontId="12" fillId="4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indent="1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indent="1"/>
    </xf>
    <xf numFmtId="164" fontId="6" fillId="0" borderId="0" xfId="2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7" xfId="2" applyFont="1" applyFill="1" applyBorder="1" applyAlignment="1">
      <alignment horizontal="left" vertical="center" indent="1"/>
    </xf>
    <xf numFmtId="164" fontId="6" fillId="0" borderId="7" xfId="2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indent="1"/>
    </xf>
    <xf numFmtId="0" fontId="6" fillId="0" borderId="6" xfId="0" applyFont="1" applyBorder="1"/>
    <xf numFmtId="0" fontId="6" fillId="0" borderId="6" xfId="0" applyFont="1" applyBorder="1" applyAlignment="1">
      <alignment horizontal="right" vertical="center"/>
    </xf>
    <xf numFmtId="0" fontId="12" fillId="4" borderId="6" xfId="2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center" vertical="center"/>
    </xf>
    <xf numFmtId="0" fontId="12" fillId="4" borderId="1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68" fontId="4" fillId="2" borderId="0" xfId="0" applyNumberFormat="1" applyFont="1" applyFill="1" applyBorder="1" applyAlignment="1">
      <alignment horizontal="right" vertical="top"/>
    </xf>
    <xf numFmtId="168" fontId="6" fillId="2" borderId="0" xfId="0" applyNumberFormat="1" applyFont="1" applyFill="1" applyBorder="1" applyAlignment="1">
      <alignment horizontal="right" vertical="top"/>
    </xf>
    <xf numFmtId="0" fontId="4" fillId="0" borderId="0" xfId="2" applyFont="1" applyFill="1" applyBorder="1" applyAlignment="1">
      <alignment horizontal="right" vertical="top" indent="1"/>
    </xf>
    <xf numFmtId="0" fontId="4" fillId="0" borderId="0" xfId="2" applyFont="1" applyFill="1" applyBorder="1" applyAlignment="1">
      <alignment horizontal="right" vertical="top" wrapText="1"/>
    </xf>
    <xf numFmtId="164" fontId="4" fillId="0" borderId="0" xfId="2" applyNumberFormat="1" applyFont="1" applyFill="1" applyBorder="1" applyAlignment="1">
      <alignment horizontal="right" vertical="top" wrapText="1"/>
    </xf>
    <xf numFmtId="0" fontId="4" fillId="0" borderId="0" xfId="2" applyFont="1" applyFill="1" applyBorder="1" applyAlignment="1">
      <alignment vertical="top"/>
    </xf>
    <xf numFmtId="0" fontId="6" fillId="0" borderId="0" xfId="2" applyFont="1" applyFill="1" applyBorder="1" applyAlignment="1">
      <alignment horizontal="left" vertical="top" indent="1"/>
    </xf>
    <xf numFmtId="0" fontId="12" fillId="4" borderId="6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top"/>
    </xf>
    <xf numFmtId="0" fontId="4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164" fontId="6" fillId="0" borderId="0" xfId="2" applyNumberFormat="1" applyFont="1" applyFill="1" applyBorder="1" applyAlignment="1">
      <alignment vertical="top"/>
    </xf>
    <xf numFmtId="164" fontId="4" fillId="0" borderId="0" xfId="2" applyNumberFormat="1" applyFont="1" applyFill="1" applyBorder="1" applyAlignment="1">
      <alignment vertical="top"/>
    </xf>
    <xf numFmtId="164" fontId="4" fillId="0" borderId="0" xfId="2" applyNumberFormat="1" applyFont="1" applyFill="1" applyBorder="1" applyAlignment="1">
      <alignment vertical="top" wrapText="1"/>
    </xf>
    <xf numFmtId="0" fontId="19" fillId="4" borderId="10" xfId="10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wrapText="1"/>
    </xf>
    <xf numFmtId="0" fontId="6" fillId="2" borderId="7" xfId="0" applyFont="1" applyFill="1" applyBorder="1"/>
    <xf numFmtId="164" fontId="6" fillId="2" borderId="0" xfId="0" applyNumberFormat="1" applyFont="1" applyFill="1" applyBorder="1" applyAlignment="1">
      <alignment horizontal="right" vertical="top" wrapText="1"/>
    </xf>
    <xf numFmtId="164" fontId="6" fillId="2" borderId="0" xfId="0" applyNumberFormat="1" applyFont="1" applyFill="1" applyAlignment="1">
      <alignment horizontal="right" vertical="top" wrapText="1"/>
    </xf>
    <xf numFmtId="164" fontId="6" fillId="2" borderId="0" xfId="0" applyNumberFormat="1" applyFont="1" applyFill="1" applyBorder="1" applyAlignment="1">
      <alignment horizontal="right" vertical="top"/>
    </xf>
    <xf numFmtId="164" fontId="6" fillId="2" borderId="0" xfId="0" applyNumberFormat="1" applyFont="1" applyFill="1" applyAlignment="1">
      <alignment horizontal="right" vertical="top"/>
    </xf>
    <xf numFmtId="3" fontId="4" fillId="0" borderId="0" xfId="2" applyNumberFormat="1" applyFont="1" applyFill="1" applyBorder="1" applyAlignment="1">
      <alignment vertical="center"/>
    </xf>
    <xf numFmtId="3" fontId="6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top"/>
    </xf>
    <xf numFmtId="3" fontId="4" fillId="0" borderId="0" xfId="10" applyNumberFormat="1" applyFont="1" applyFill="1" applyBorder="1" applyAlignment="1">
      <alignment vertical="center"/>
    </xf>
    <xf numFmtId="3" fontId="6" fillId="0" borderId="0" xfId="10" applyNumberFormat="1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top" indent="1"/>
    </xf>
    <xf numFmtId="164" fontId="6" fillId="0" borderId="0" xfId="2" applyNumberFormat="1" applyFont="1" applyFill="1" applyBorder="1" applyAlignment="1">
      <alignment horizontal="right" vertical="top" indent="1"/>
    </xf>
    <xf numFmtId="0" fontId="4" fillId="0" borderId="0" xfId="2" applyFont="1" applyFill="1" applyBorder="1" applyAlignment="1">
      <alignment horizontal="left" vertical="top" indent="1"/>
    </xf>
    <xf numFmtId="0" fontId="6" fillId="0" borderId="0" xfId="2" applyFont="1" applyFill="1" applyBorder="1" applyAlignment="1">
      <alignment horizontal="left" vertical="top" indent="2"/>
    </xf>
    <xf numFmtId="164" fontId="4" fillId="0" borderId="0" xfId="2" applyNumberFormat="1" applyFont="1" applyFill="1" applyBorder="1" applyAlignment="1">
      <alignment horizontal="right" vertical="top" wrapText="1" inden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12" fillId="4" borderId="0" xfId="2" applyFont="1" applyFill="1" applyBorder="1" applyAlignment="1">
      <alignment horizontal="center" vertical="center"/>
    </xf>
    <xf numFmtId="0" fontId="18" fillId="3" borderId="13" xfId="10" applyFont="1" applyFill="1" applyBorder="1" applyAlignment="1">
      <alignment horizontal="center" vertical="center" wrapText="1"/>
    </xf>
    <xf numFmtId="0" fontId="18" fillId="3" borderId="14" xfId="10" applyFont="1" applyFill="1" applyBorder="1" applyAlignment="1">
      <alignment horizontal="center" vertical="center" wrapText="1"/>
    </xf>
    <xf numFmtId="166" fontId="12" fillId="4" borderId="0" xfId="10" applyNumberFormat="1" applyFont="1" applyFill="1" applyBorder="1" applyAlignment="1">
      <alignment horizontal="center" vertical="center"/>
    </xf>
    <xf numFmtId="0" fontId="19" fillId="4" borderId="10" xfId="10" applyFont="1" applyFill="1" applyBorder="1" applyAlignment="1">
      <alignment horizontal="center" vertical="center" wrapText="1"/>
    </xf>
    <xf numFmtId="0" fontId="19" fillId="4" borderId="12" xfId="10" applyFont="1" applyFill="1" applyBorder="1" applyAlignment="1">
      <alignment horizontal="center" vertical="center" wrapText="1"/>
    </xf>
    <xf numFmtId="0" fontId="18" fillId="3" borderId="6" xfId="10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left" vertical="center" wrapText="1"/>
    </xf>
    <xf numFmtId="0" fontId="4" fillId="2" borderId="0" xfId="2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2" fillId="4" borderId="10" xfId="2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3" fillId="0" borderId="0" xfId="1" applyFont="1" applyAlignment="1" applyProtection="1"/>
  </cellXfs>
  <cellStyles count="17">
    <cellStyle name="CABECALHO" xfId="7"/>
    <cellStyle name="DADOS" xfId="8"/>
    <cellStyle name="Hyperlink" xfId="1" builtinId="8"/>
    <cellStyle name="Hyperlink 2" xfId="9"/>
    <cellStyle name="Normal" xfId="0" builtinId="0"/>
    <cellStyle name="Normal 2" xfId="2"/>
    <cellStyle name="Normal 2 2" xfId="10"/>
    <cellStyle name="Normal 3" xfId="3"/>
    <cellStyle name="Normal 3 2" xfId="4"/>
    <cellStyle name="Normal 4" xfId="11"/>
    <cellStyle name="Normal 5" xfId="12"/>
    <cellStyle name="Normal 6" xfId="5"/>
    <cellStyle name="Normal_5.Outra informação disponível" xfId="13"/>
    <cellStyle name="NUMLINHA" xfId="14"/>
    <cellStyle name="Percent 3" xfId="6"/>
    <cellStyle name="QDTITULO" xfId="15"/>
    <cellStyle name="TITCOLUNA" xfId="16"/>
  </cellStyles>
  <dxfs count="0"/>
  <tableStyles count="0" defaultTableStyle="TableStyleMedium9" defaultPivotStyle="PivotStyleLight16"/>
  <colors>
    <mruColors>
      <color rgb="FF173C70"/>
      <color rgb="FFDA25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ine.pt/xurl/ind/000421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e.pt/xurl/ind/0005382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ine.pt/xurl/ind/0006263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ine.pt/xurl/ind/0006257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4206" TargetMode="External"/><Relationship Id="rId2" Type="http://schemas.openxmlformats.org/officeDocument/2006/relationships/hyperlink" Target="http://www.ine.pt/xurl/ind/0006258" TargetMode="External"/><Relationship Id="rId1" Type="http://schemas.openxmlformats.org/officeDocument/2006/relationships/hyperlink" Target="http://www.ine.pt/xurl/ind/0006271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ine.pt/xurl/ind/000627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4206" TargetMode="External"/><Relationship Id="rId2" Type="http://schemas.openxmlformats.org/officeDocument/2006/relationships/hyperlink" Target="http://www.ine.pt/xurl/ind/0006258" TargetMode="External"/><Relationship Id="rId1" Type="http://schemas.openxmlformats.org/officeDocument/2006/relationships/hyperlink" Target="http://www.ine.pt/xurl/ind/0006271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://www.ine.pt/xurl/ind/0006270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4214" TargetMode="External"/><Relationship Id="rId2" Type="http://schemas.openxmlformats.org/officeDocument/2006/relationships/hyperlink" Target="http://www.ine.pt/xurl/ind/0004213" TargetMode="External"/><Relationship Id="rId1" Type="http://schemas.openxmlformats.org/officeDocument/2006/relationships/hyperlink" Target="http://www.ine.pt/xurl/ind/0004212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6262" TargetMode="External"/><Relationship Id="rId2" Type="http://schemas.openxmlformats.org/officeDocument/2006/relationships/hyperlink" Target="http://www.ine.pt/xurl/ind/0006258" TargetMode="External"/><Relationship Id="rId1" Type="http://schemas.openxmlformats.org/officeDocument/2006/relationships/hyperlink" Target="http://www.ine.pt/xurl/ind/0006257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6256" TargetMode="External"/><Relationship Id="rId2" Type="http://schemas.openxmlformats.org/officeDocument/2006/relationships/hyperlink" Target="http://www.ine.pt/xurl/ind/0006259" TargetMode="External"/><Relationship Id="rId1" Type="http://schemas.openxmlformats.org/officeDocument/2006/relationships/hyperlink" Target="http://www.ine.pt/xurl/ind/0006261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04208" TargetMode="External"/><Relationship Id="rId2" Type="http://schemas.openxmlformats.org/officeDocument/2006/relationships/hyperlink" Target="http://www.ine.pt/xurl/ind/0004207" TargetMode="External"/><Relationship Id="rId1" Type="http://schemas.openxmlformats.org/officeDocument/2006/relationships/hyperlink" Target="http://www.ine.pt/xurl/ind/0004206" TargetMode="Externa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tabSelected="1" workbookViewId="0"/>
  </sheetViews>
  <sheetFormatPr defaultRowHeight="10.9" customHeight="1" x14ac:dyDescent="0.15"/>
  <cols>
    <col min="1" max="16384" width="9.140625" style="5"/>
  </cols>
  <sheetData>
    <row r="1" spans="1:1" ht="10.9" customHeight="1" x14ac:dyDescent="0.15">
      <c r="A1" s="6" t="s">
        <v>32</v>
      </c>
    </row>
    <row r="2" spans="1:1" ht="10.9" customHeight="1" x14ac:dyDescent="0.15">
      <c r="A2" s="148" t="str">
        <f>'Table 1.1'!A1:K1</f>
        <v>Table 1.1 - Indicators Europe 2020, Portugal</v>
      </c>
    </row>
    <row r="3" spans="1:1" ht="10.9" customHeight="1" x14ac:dyDescent="0.15">
      <c r="A3" s="148" t="str">
        <f>'Table 1.2'!A1:K1</f>
        <v>Table 1.2 - Indicators Europe 2020, Portugal and NUTS II</v>
      </c>
    </row>
    <row r="4" spans="1:1" ht="10.9" customHeight="1" x14ac:dyDescent="0.15">
      <c r="A4" s="148" t="str">
        <f>'Table 1.3'!A1:K1</f>
        <v>Table 1.3 - Inequality of income distribution indicators, Portugal and NUTS II</v>
      </c>
    </row>
    <row r="5" spans="1:1" ht="10.9" customHeight="1" x14ac:dyDescent="0.15">
      <c r="A5" s="148" t="str">
        <f>'Table 1.4'!A1:J1</f>
        <v>Table 1.4 - Material deprivation indicators, Portugal and NUTS II</v>
      </c>
    </row>
    <row r="6" spans="1:1" ht="10.9" customHeight="1" x14ac:dyDescent="0.15">
      <c r="A6" s="148" t="str">
        <f>'Table 1.5'!A1:I1</f>
        <v>Table 1.5 - Housing deprivation indicators, Portugal and NUTS II</v>
      </c>
    </row>
    <row r="8" spans="1:1" ht="10.9" customHeight="1" x14ac:dyDescent="0.15">
      <c r="A8" s="6" t="s">
        <v>33</v>
      </c>
    </row>
    <row r="9" spans="1:1" ht="10.9" customHeight="1" x14ac:dyDescent="0.15">
      <c r="A9" s="148" t="str">
        <f>'Table 2.1'!A1:I1</f>
        <v>Table 2.1 - Average monetary disposable  income per househould by deciles, Portugal</v>
      </c>
    </row>
    <row r="10" spans="1:1" ht="10.9" customHeight="1" x14ac:dyDescent="0.15">
      <c r="A10" s="148" t="str">
        <f>'Table 2.2'!A1:I1</f>
        <v>Table 2.2 - Average equivalent monetary disposable income by deciles, Portugal</v>
      </c>
    </row>
    <row r="12" spans="1:1" ht="10.9" customHeight="1" x14ac:dyDescent="0.15">
      <c r="A12" s="6" t="s">
        <v>34</v>
      </c>
    </row>
    <row r="13" spans="1:1" ht="10.9" customHeight="1" x14ac:dyDescent="0.15">
      <c r="A13" s="148" t="str">
        <f>'Table 3.1'!A1:K1</f>
        <v>Table 3.1 - At-risk-of-poverty rate by sex and age group, Portugal</v>
      </c>
    </row>
    <row r="14" spans="1:1" ht="10.9" customHeight="1" x14ac:dyDescent="0.15">
      <c r="A14" s="148" t="str">
        <f>'Table 3.2'!A1:K1</f>
        <v>Table 3.2 - At-risk-of-poverty rate of resident population with 18 and over by sex and most frequent activity status, Portugal</v>
      </c>
    </row>
    <row r="15" spans="1:1" ht="10.9" customHeight="1" x14ac:dyDescent="0.15">
      <c r="A15" s="148" t="str">
        <f>'Table 3.3'!A1:K1</f>
        <v>Table 3.3 - At-risk-of-poverty rate by household type, Portugal</v>
      </c>
    </row>
    <row r="16" spans="1:1" ht="10.9" customHeight="1" x14ac:dyDescent="0.15">
      <c r="A16" s="148" t="str">
        <f>'Table 3.4'!A1:K1</f>
        <v>Table 3.4 - Relative median at-risk-of-poverty gap by sex and age group, Portugal</v>
      </c>
    </row>
    <row r="18" spans="1:2" ht="10.9" customHeight="1" x14ac:dyDescent="0.15">
      <c r="A18" s="6" t="s">
        <v>35</v>
      </c>
    </row>
    <row r="19" spans="1:2" ht="10.9" customHeight="1" x14ac:dyDescent="0.15">
      <c r="A19" s="148" t="str">
        <f>'Table 4.1'!A1:K1</f>
        <v>Table 4.1 - Material deprivation rate by sex and age group, Portugal</v>
      </c>
      <c r="B19" s="7"/>
    </row>
    <row r="20" spans="1:2" ht="10.9" customHeight="1" x14ac:dyDescent="0.15">
      <c r="A20" s="148" t="str">
        <f>'Table 4.2'!A1:F1</f>
        <v>Table 4.2 - Enforced lack of material deprivation items, Portugal</v>
      </c>
    </row>
  </sheetData>
  <hyperlinks>
    <hyperlink ref="A2" location="'Table 1.1'!Print_Area" display="'Table 1.1'!Print_Area"/>
    <hyperlink ref="A3" location="'Table 1.2'!Print_Area" display="'Table 1.2'!Print_Area"/>
    <hyperlink ref="A4" location="'Table 1.3'!Print_Area" display="'Table 1.3'!Print_Area"/>
    <hyperlink ref="A5" location="'Table 1.4'!Print_Area" display="'Table 1.4'!Print_Area"/>
    <hyperlink ref="A6" location="'Table 1.5'!Print_Area" display="'Table 1.5'!Print_Area"/>
    <hyperlink ref="A9" location="'Table 2.1'!Print_Area" display="'Table 2.1'!Print_Area"/>
    <hyperlink ref="A10" location="'Table 2.2'!Print_Area" display="'Table 2.2'!Print_Area"/>
    <hyperlink ref="A13" location="'Table 3.1'!Print_Area" display="'Table 3.1'!Print_Area"/>
    <hyperlink ref="A14" location="'Table 3.2'!Print_Area" display="'Table 3.2'!Print_Area"/>
    <hyperlink ref="A15" location="'Table 3.3'!Print_Area" display="'Table 3.3'!Print_Area"/>
    <hyperlink ref="A16" location="'Table 3.4'!Print_Area" display="'Table 3.4'!Print_Area"/>
    <hyperlink ref="A19" location="'Table 4.1'!Print_Area" display="'Table 4.1'!Print_Area"/>
    <hyperlink ref="A20" location="'Table 4.2'!Print_Area" display="'Table 4.2'!Print_Area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zoomScaleNormal="100" workbookViewId="0">
      <selection sqref="A1:K1"/>
    </sheetView>
  </sheetViews>
  <sheetFormatPr defaultColWidth="6.7109375" defaultRowHeight="10.5" customHeight="1" x14ac:dyDescent="0.2"/>
  <cols>
    <col min="1" max="1" width="25.7109375" style="1" customWidth="1"/>
    <col min="2" max="3" width="6.85546875" style="1" customWidth="1"/>
    <col min="4" max="4" width="5.28515625" style="1" customWidth="1"/>
    <col min="5" max="5" width="2.28515625" style="1" customWidth="1"/>
    <col min="6" max="6" width="6.85546875" style="1" customWidth="1"/>
    <col min="7" max="7" width="5.28515625" style="1" customWidth="1"/>
    <col min="8" max="8" width="2.28515625" style="1" customWidth="1"/>
    <col min="9" max="11" width="6.85546875" style="1" customWidth="1"/>
    <col min="12" max="16384" width="6.7109375" style="1"/>
  </cols>
  <sheetData>
    <row r="1" spans="1:11" ht="21" customHeight="1" x14ac:dyDescent="0.2">
      <c r="A1" s="142" t="s">
        <v>99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s="13" customFormat="1" ht="10.5" customHeight="1" x14ac:dyDescent="0.15">
      <c r="A2" s="82"/>
      <c r="B2" s="82"/>
      <c r="C2" s="82"/>
      <c r="D2" s="82"/>
      <c r="E2" s="82"/>
      <c r="F2" s="82"/>
      <c r="G2" s="83"/>
      <c r="H2" s="83"/>
      <c r="I2" s="83"/>
      <c r="J2" s="83"/>
      <c r="K2" s="84" t="s">
        <v>51</v>
      </c>
    </row>
    <row r="3" spans="1:11" s="3" customFormat="1" ht="10.5" customHeight="1" x14ac:dyDescent="0.2">
      <c r="A3" s="15" t="s">
        <v>85</v>
      </c>
      <c r="B3" s="85">
        <v>2010</v>
      </c>
      <c r="C3" s="85">
        <v>2011</v>
      </c>
      <c r="D3" s="143">
        <v>2012</v>
      </c>
      <c r="E3" s="144"/>
      <c r="F3" s="85">
        <v>2013</v>
      </c>
      <c r="G3" s="143">
        <v>2014</v>
      </c>
      <c r="H3" s="144"/>
      <c r="I3" s="85">
        <v>2015</v>
      </c>
      <c r="J3" s="85">
        <v>2016</v>
      </c>
      <c r="K3" s="87">
        <v>2017</v>
      </c>
    </row>
    <row r="4" spans="1:11" s="3" customFormat="1" ht="5.2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s="3" customFormat="1" ht="10.5" customHeight="1" x14ac:dyDescent="0.2">
      <c r="A5" s="94" t="s">
        <v>100</v>
      </c>
      <c r="B5" s="119">
        <v>10.3</v>
      </c>
      <c r="C5" s="119">
        <v>9.9</v>
      </c>
      <c r="D5" s="24">
        <v>10.5</v>
      </c>
      <c r="E5" s="24" t="s">
        <v>130</v>
      </c>
      <c r="F5" s="119">
        <v>10.7</v>
      </c>
      <c r="G5" s="24">
        <v>10.9</v>
      </c>
      <c r="H5" s="24" t="s">
        <v>130</v>
      </c>
      <c r="I5" s="119">
        <v>10.9</v>
      </c>
      <c r="J5" s="119">
        <v>10.8</v>
      </c>
      <c r="K5" s="119">
        <v>9.6999999999999993</v>
      </c>
    </row>
    <row r="6" spans="1:11" s="3" customFormat="1" ht="10.5" customHeight="1" x14ac:dyDescent="0.2">
      <c r="A6" s="95" t="s">
        <v>89</v>
      </c>
      <c r="B6" s="120">
        <v>10.6</v>
      </c>
      <c r="C6" s="120">
        <v>11.1</v>
      </c>
      <c r="D6" s="25">
        <v>11.7</v>
      </c>
      <c r="E6" s="25" t="s">
        <v>27</v>
      </c>
      <c r="F6" s="120">
        <v>11.5</v>
      </c>
      <c r="G6" s="25">
        <v>11.6</v>
      </c>
      <c r="H6" s="25" t="s">
        <v>130</v>
      </c>
      <c r="I6" s="120">
        <v>11.3</v>
      </c>
      <c r="J6" s="120">
        <v>11.2</v>
      </c>
      <c r="K6" s="120">
        <v>10.4</v>
      </c>
    </row>
    <row r="7" spans="1:11" s="3" customFormat="1" ht="10.5" customHeight="1" x14ac:dyDescent="0.2">
      <c r="A7" s="95" t="s">
        <v>90</v>
      </c>
      <c r="B7" s="120">
        <v>9.9</v>
      </c>
      <c r="C7" s="120">
        <v>8.5</v>
      </c>
      <c r="D7" s="25">
        <v>9.1999999999999993</v>
      </c>
      <c r="E7" s="25" t="s">
        <v>130</v>
      </c>
      <c r="F7" s="120">
        <v>9.9</v>
      </c>
      <c r="G7" s="25">
        <v>10.199999999999999</v>
      </c>
      <c r="H7" s="25" t="s">
        <v>130</v>
      </c>
      <c r="I7" s="120">
        <v>10.5</v>
      </c>
      <c r="J7" s="120">
        <v>10.4</v>
      </c>
      <c r="K7" s="120">
        <v>9</v>
      </c>
    </row>
    <row r="8" spans="1:11" s="3" customFormat="1" ht="10.5" customHeight="1" x14ac:dyDescent="0.2">
      <c r="A8" s="94" t="s">
        <v>101</v>
      </c>
      <c r="B8" s="119">
        <v>24.3</v>
      </c>
      <c r="C8" s="119">
        <v>24.1</v>
      </c>
      <c r="D8" s="24">
        <v>23.8</v>
      </c>
      <c r="E8" s="24" t="s">
        <v>130</v>
      </c>
      <c r="F8" s="119">
        <v>24.7</v>
      </c>
      <c r="G8" s="24">
        <v>25.2</v>
      </c>
      <c r="H8" s="24" t="s">
        <v>130</v>
      </c>
      <c r="I8" s="119">
        <v>25.4</v>
      </c>
      <c r="J8" s="119">
        <v>25.1</v>
      </c>
      <c r="K8" s="119">
        <v>24.8</v>
      </c>
    </row>
    <row r="9" spans="1:11" s="3" customFormat="1" ht="10.5" customHeight="1" x14ac:dyDescent="0.2">
      <c r="A9" s="95" t="s">
        <v>89</v>
      </c>
      <c r="B9" s="120">
        <v>23.3</v>
      </c>
      <c r="C9" s="120">
        <v>22.6</v>
      </c>
      <c r="D9" s="25">
        <v>23.7</v>
      </c>
      <c r="E9" s="25" t="s">
        <v>130</v>
      </c>
      <c r="F9" s="120">
        <v>23.6</v>
      </c>
      <c r="G9" s="25">
        <v>24.3</v>
      </c>
      <c r="H9" s="25" t="s">
        <v>130</v>
      </c>
      <c r="I9" s="120">
        <v>24.5</v>
      </c>
      <c r="J9" s="120">
        <v>24.6</v>
      </c>
      <c r="K9" s="120">
        <v>23.5</v>
      </c>
    </row>
    <row r="10" spans="1:11" s="3" customFormat="1" ht="10.5" customHeight="1" x14ac:dyDescent="0.2">
      <c r="A10" s="95" t="s">
        <v>90</v>
      </c>
      <c r="B10" s="120">
        <v>25</v>
      </c>
      <c r="C10" s="120">
        <v>25.1</v>
      </c>
      <c r="D10" s="25">
        <v>23.8</v>
      </c>
      <c r="E10" s="25" t="s">
        <v>130</v>
      </c>
      <c r="F10" s="120">
        <v>25.5</v>
      </c>
      <c r="G10" s="25">
        <v>26</v>
      </c>
      <c r="H10" s="25" t="s">
        <v>130</v>
      </c>
      <c r="I10" s="120">
        <v>26.1</v>
      </c>
      <c r="J10" s="120">
        <v>25.5</v>
      </c>
      <c r="K10" s="120">
        <v>25.8</v>
      </c>
    </row>
    <row r="11" spans="1:11" s="3" customFormat="1" ht="5.25" customHeight="1" x14ac:dyDescent="0.2">
      <c r="A11" s="95"/>
      <c r="B11" s="120"/>
      <c r="C11" s="120"/>
      <c r="D11" s="25"/>
      <c r="E11" s="25"/>
      <c r="F11" s="120"/>
      <c r="G11" s="25"/>
      <c r="H11" s="25"/>
      <c r="I11" s="120"/>
      <c r="J11" s="120"/>
      <c r="K11" s="120"/>
    </row>
    <row r="12" spans="1:11" s="3" customFormat="1" ht="10.5" customHeight="1" x14ac:dyDescent="0.2">
      <c r="A12" s="121" t="s">
        <v>131</v>
      </c>
      <c r="B12" s="119">
        <v>36</v>
      </c>
      <c r="C12" s="119">
        <v>38.299999999999997</v>
      </c>
      <c r="D12" s="24">
        <v>40.299999999999997</v>
      </c>
      <c r="E12" s="24" t="s">
        <v>130</v>
      </c>
      <c r="F12" s="119">
        <v>40.5</v>
      </c>
      <c r="G12" s="24">
        <v>42</v>
      </c>
      <c r="H12" s="24" t="s">
        <v>130</v>
      </c>
      <c r="I12" s="119">
        <v>42</v>
      </c>
      <c r="J12" s="119">
        <v>44.8</v>
      </c>
      <c r="K12" s="119">
        <v>45.7</v>
      </c>
    </row>
    <row r="13" spans="1:11" s="3" customFormat="1" ht="10.5" customHeight="1" x14ac:dyDescent="0.2">
      <c r="A13" s="122" t="s">
        <v>89</v>
      </c>
      <c r="B13" s="120">
        <v>38.700000000000003</v>
      </c>
      <c r="C13" s="120">
        <v>38.5</v>
      </c>
      <c r="D13" s="25">
        <v>43.3</v>
      </c>
      <c r="E13" s="25" t="s">
        <v>130</v>
      </c>
      <c r="F13" s="120">
        <v>41.5</v>
      </c>
      <c r="G13" s="25">
        <v>44.1</v>
      </c>
      <c r="H13" s="25" t="s">
        <v>130</v>
      </c>
      <c r="I13" s="120">
        <v>44.5</v>
      </c>
      <c r="J13" s="120">
        <v>47.1</v>
      </c>
      <c r="K13" s="120">
        <v>47.4</v>
      </c>
    </row>
    <row r="14" spans="1:11" s="3" customFormat="1" ht="10.5" customHeight="1" x14ac:dyDescent="0.2">
      <c r="A14" s="122" t="s">
        <v>90</v>
      </c>
      <c r="B14" s="120">
        <v>33.5</v>
      </c>
      <c r="C14" s="120">
        <v>38.200000000000003</v>
      </c>
      <c r="D14" s="25">
        <v>37.299999999999997</v>
      </c>
      <c r="E14" s="25" t="s">
        <v>130</v>
      </c>
      <c r="F14" s="120">
        <v>39.6</v>
      </c>
      <c r="G14" s="25">
        <v>39.700000000000003</v>
      </c>
      <c r="H14" s="25" t="s">
        <v>130</v>
      </c>
      <c r="I14" s="120">
        <v>39.4</v>
      </c>
      <c r="J14" s="120">
        <v>42.5</v>
      </c>
      <c r="K14" s="120">
        <v>44.1</v>
      </c>
    </row>
    <row r="15" spans="1:11" s="3" customFormat="1" ht="10.5" customHeight="1" x14ac:dyDescent="0.2">
      <c r="A15" s="121" t="s">
        <v>132</v>
      </c>
      <c r="B15" s="119">
        <v>17.899999999999999</v>
      </c>
      <c r="C15" s="119">
        <v>15.9</v>
      </c>
      <c r="D15" s="24">
        <v>12.8</v>
      </c>
      <c r="E15" s="25" t="s">
        <v>27</v>
      </c>
      <c r="F15" s="119">
        <v>12.9</v>
      </c>
      <c r="G15" s="24">
        <v>14.4</v>
      </c>
      <c r="H15" s="24" t="s">
        <v>130</v>
      </c>
      <c r="I15" s="119">
        <v>16</v>
      </c>
      <c r="J15" s="119">
        <v>15.1</v>
      </c>
      <c r="K15" s="119">
        <v>15.7</v>
      </c>
    </row>
    <row r="16" spans="1:11" s="3" customFormat="1" ht="10.5" customHeight="1" x14ac:dyDescent="0.2">
      <c r="A16" s="122" t="s">
        <v>89</v>
      </c>
      <c r="B16" s="120">
        <v>16.5</v>
      </c>
      <c r="C16" s="120">
        <v>15.4</v>
      </c>
      <c r="D16" s="25">
        <v>12.2</v>
      </c>
      <c r="E16" s="25" t="s">
        <v>130</v>
      </c>
      <c r="F16" s="120">
        <v>12.4</v>
      </c>
      <c r="G16" s="25">
        <v>13.5</v>
      </c>
      <c r="H16" s="25" t="s">
        <v>130</v>
      </c>
      <c r="I16" s="120">
        <v>15.6</v>
      </c>
      <c r="J16" s="120">
        <v>14.5</v>
      </c>
      <c r="K16" s="120">
        <v>14.3</v>
      </c>
    </row>
    <row r="17" spans="1:12" s="3" customFormat="1" ht="10.5" customHeight="1" x14ac:dyDescent="0.2">
      <c r="A17" s="122" t="s">
        <v>90</v>
      </c>
      <c r="B17" s="120">
        <v>19</v>
      </c>
      <c r="C17" s="120">
        <v>16.3</v>
      </c>
      <c r="D17" s="25">
        <v>13.2</v>
      </c>
      <c r="E17" s="25" t="s">
        <v>130</v>
      </c>
      <c r="F17" s="120">
        <v>13.4</v>
      </c>
      <c r="G17" s="25">
        <v>15.2</v>
      </c>
      <c r="H17" s="25" t="s">
        <v>130</v>
      </c>
      <c r="I17" s="120">
        <v>16.3</v>
      </c>
      <c r="J17" s="120">
        <v>15.6</v>
      </c>
      <c r="K17" s="120">
        <v>16.899999999999999</v>
      </c>
    </row>
    <row r="18" spans="1:12" s="3" customFormat="1" ht="10.5" customHeight="1" x14ac:dyDescent="0.2">
      <c r="A18" s="121" t="s">
        <v>133</v>
      </c>
      <c r="B18" s="119">
        <v>28.4</v>
      </c>
      <c r="C18" s="119">
        <v>29.2</v>
      </c>
      <c r="D18" s="24">
        <v>29.6</v>
      </c>
      <c r="E18" s="25" t="s">
        <v>27</v>
      </c>
      <c r="F18" s="119">
        <v>32.4</v>
      </c>
      <c r="G18" s="24">
        <v>31.9</v>
      </c>
      <c r="H18" s="25" t="s">
        <v>27</v>
      </c>
      <c r="I18" s="119">
        <v>31.2</v>
      </c>
      <c r="J18" s="119">
        <v>32.299999999999997</v>
      </c>
      <c r="K18" s="119">
        <v>30.8</v>
      </c>
    </row>
    <row r="19" spans="1:12" s="3" customFormat="1" ht="10.5" customHeight="1" x14ac:dyDescent="0.2">
      <c r="A19" s="122" t="s">
        <v>89</v>
      </c>
      <c r="B19" s="120">
        <v>26.9</v>
      </c>
      <c r="C19" s="120">
        <v>25.6</v>
      </c>
      <c r="D19" s="25">
        <v>27.7</v>
      </c>
      <c r="E19" s="25" t="s">
        <v>130</v>
      </c>
      <c r="F19" s="120">
        <v>29.4</v>
      </c>
      <c r="G19" s="25">
        <v>27.7</v>
      </c>
      <c r="H19" s="25" t="s">
        <v>27</v>
      </c>
      <c r="I19" s="120">
        <v>26</v>
      </c>
      <c r="J19" s="120">
        <v>32.1</v>
      </c>
      <c r="K19" s="120">
        <v>29.9</v>
      </c>
    </row>
    <row r="20" spans="1:12" s="3" customFormat="1" ht="10.5" customHeight="1" x14ac:dyDescent="0.2">
      <c r="A20" s="122" t="s">
        <v>90</v>
      </c>
      <c r="B20" s="120">
        <v>29.1</v>
      </c>
      <c r="C20" s="120">
        <v>30.7</v>
      </c>
      <c r="D20" s="25">
        <v>30.4</v>
      </c>
      <c r="E20" s="25" t="s">
        <v>130</v>
      </c>
      <c r="F20" s="120">
        <v>33.799999999999997</v>
      </c>
      <c r="G20" s="25">
        <v>33.9</v>
      </c>
      <c r="H20" s="25" t="s">
        <v>27</v>
      </c>
      <c r="I20" s="120">
        <v>33.5</v>
      </c>
      <c r="J20" s="120">
        <v>32.4</v>
      </c>
      <c r="K20" s="120">
        <v>31.2</v>
      </c>
    </row>
    <row r="21" spans="1:12" s="3" customFormat="1" ht="5.25" customHeight="1" thickBot="1" x14ac:dyDescent="0.25">
      <c r="A21" s="80"/>
      <c r="B21" s="80"/>
      <c r="C21" s="80"/>
      <c r="D21" s="80"/>
      <c r="E21" s="80"/>
      <c r="F21" s="80"/>
      <c r="G21" s="81"/>
      <c r="H21" s="81"/>
      <c r="I21" s="81"/>
      <c r="J21" s="81"/>
      <c r="K21" s="81"/>
    </row>
    <row r="22" spans="1:12" s="3" customFormat="1" ht="5.25" customHeight="1" thickTop="1" x14ac:dyDescent="0.2">
      <c r="A22" s="77"/>
      <c r="B22" s="77"/>
      <c r="C22" s="77"/>
      <c r="D22" s="77"/>
      <c r="E22" s="77"/>
      <c r="F22" s="77"/>
      <c r="G22" s="78"/>
      <c r="H22" s="78"/>
      <c r="I22" s="78"/>
      <c r="J22" s="78"/>
      <c r="K22" s="78"/>
    </row>
    <row r="23" spans="1:12" s="3" customFormat="1" ht="10.5" customHeight="1" x14ac:dyDescent="0.2">
      <c r="A23" s="30" t="s">
        <v>47</v>
      </c>
      <c r="B23" s="77"/>
      <c r="C23" s="77"/>
      <c r="D23" s="77"/>
      <c r="E23" s="77"/>
      <c r="F23" s="77"/>
      <c r="G23" s="78"/>
      <c r="H23" s="78"/>
      <c r="I23" s="78"/>
      <c r="J23" s="78"/>
      <c r="K23" s="78"/>
    </row>
    <row r="24" spans="1:12" s="3" customFormat="1" ht="5.25" customHeight="1" x14ac:dyDescent="0.2">
      <c r="A24" s="30"/>
      <c r="B24" s="77"/>
      <c r="C24" s="77"/>
      <c r="D24" s="77"/>
      <c r="E24" s="77"/>
      <c r="F24" s="77"/>
      <c r="G24" s="78"/>
      <c r="H24" s="78"/>
      <c r="I24" s="78"/>
      <c r="J24" s="78"/>
      <c r="K24" s="78"/>
    </row>
    <row r="25" spans="1:12" s="3" customFormat="1" ht="10.5" customHeight="1" x14ac:dyDescent="0.2">
      <c r="A25" s="18" t="s">
        <v>43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2" ht="10.5" customHeight="1" x14ac:dyDescent="0.2">
      <c r="A26" s="88" t="s">
        <v>138</v>
      </c>
      <c r="B26" s="2"/>
      <c r="C26" s="2"/>
      <c r="D26" s="2"/>
      <c r="E26" s="2"/>
      <c r="F26" s="2"/>
      <c r="G26" s="79"/>
      <c r="H26" s="79"/>
    </row>
    <row r="27" spans="1:12" ht="10.5" customHeight="1" x14ac:dyDescent="0.2">
      <c r="A27" s="2"/>
      <c r="B27" s="2"/>
      <c r="C27" s="2"/>
      <c r="D27" s="2"/>
      <c r="E27" s="2"/>
      <c r="F27" s="2"/>
      <c r="G27" s="79"/>
      <c r="H27" s="79"/>
    </row>
    <row r="28" spans="1:12" ht="10.5" customHeight="1" x14ac:dyDescent="0.2">
      <c r="A28" s="18" t="s">
        <v>98</v>
      </c>
      <c r="B28" s="2"/>
      <c r="C28" s="2"/>
      <c r="D28" s="2"/>
      <c r="E28" s="2"/>
      <c r="F28" s="2"/>
      <c r="G28" s="79"/>
      <c r="H28" s="79"/>
      <c r="L28" s="79"/>
    </row>
    <row r="29" spans="1:12" ht="10.5" customHeight="1" x14ac:dyDescent="0.2">
      <c r="A29" s="4" t="s">
        <v>97</v>
      </c>
      <c r="B29" s="4"/>
      <c r="C29" s="4"/>
      <c r="D29" s="4"/>
      <c r="E29" s="4"/>
      <c r="F29" s="4"/>
      <c r="G29" s="79"/>
      <c r="H29" s="79"/>
      <c r="L29" s="79"/>
    </row>
    <row r="30" spans="1:12" ht="10.5" customHeight="1" x14ac:dyDescent="0.2">
      <c r="A30" s="4"/>
      <c r="B30" s="4"/>
      <c r="C30" s="4"/>
      <c r="D30" s="4"/>
      <c r="E30" s="4"/>
      <c r="F30" s="4"/>
      <c r="G30" s="79"/>
      <c r="H30" s="79"/>
      <c r="L30" s="79"/>
    </row>
    <row r="31" spans="1:12" ht="10.5" customHeight="1" x14ac:dyDescent="0.2">
      <c r="A31" s="53" t="s">
        <v>45</v>
      </c>
    </row>
    <row r="32" spans="1:12" ht="10.5" customHeight="1" x14ac:dyDescent="0.2">
      <c r="A32" s="52" t="s">
        <v>29</v>
      </c>
    </row>
  </sheetData>
  <mergeCells count="3">
    <mergeCell ref="A1:K1"/>
    <mergeCell ref="D3:E3"/>
    <mergeCell ref="G3:H3"/>
  </mergeCells>
  <hyperlinks>
    <hyperlink ref="A32" r:id="rId1"/>
  </hyperlinks>
  <printOptions horizontalCentered="1"/>
  <pageMargins left="0.7" right="0.7" top="0.75" bottom="0.75" header="0.3" footer="0.3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showGridLines="0" zoomScaleNormal="100" workbookViewId="0">
      <selection sqref="A1:K1"/>
    </sheetView>
  </sheetViews>
  <sheetFormatPr defaultColWidth="6.7109375" defaultRowHeight="10.5" customHeight="1" x14ac:dyDescent="0.2"/>
  <cols>
    <col min="1" max="1" width="37.5703125" style="1" customWidth="1"/>
    <col min="2" max="3" width="6.85546875" style="1" customWidth="1"/>
    <col min="4" max="4" width="5.28515625" style="1" customWidth="1"/>
    <col min="5" max="5" width="2.28515625" style="1" customWidth="1"/>
    <col min="6" max="9" width="6.85546875" style="1" customWidth="1"/>
    <col min="10" max="10" width="5.28515625" style="1" customWidth="1"/>
    <col min="11" max="11" width="2.28515625" style="1" customWidth="1"/>
    <col min="12" max="16384" width="6.7109375" style="1"/>
  </cols>
  <sheetData>
    <row r="1" spans="1:11" ht="10.5" customHeight="1" x14ac:dyDescent="0.2">
      <c r="A1" s="142" t="s">
        <v>102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s="13" customFormat="1" ht="10.5" customHeight="1" x14ac:dyDescent="0.15">
      <c r="A2" s="82"/>
      <c r="B2" s="82"/>
      <c r="C2" s="82"/>
      <c r="D2" s="82"/>
      <c r="E2" s="82"/>
      <c r="F2" s="82"/>
      <c r="G2" s="83"/>
      <c r="H2" s="83"/>
      <c r="I2" s="83"/>
      <c r="K2" s="84" t="s">
        <v>51</v>
      </c>
    </row>
    <row r="3" spans="1:11" s="3" customFormat="1" ht="10.5" customHeight="1" x14ac:dyDescent="0.2">
      <c r="A3" s="15" t="s">
        <v>85</v>
      </c>
      <c r="B3" s="86">
        <v>2010</v>
      </c>
      <c r="C3" s="86">
        <v>2011</v>
      </c>
      <c r="D3" s="143">
        <v>2012</v>
      </c>
      <c r="E3" s="144"/>
      <c r="F3" s="86">
        <v>2013</v>
      </c>
      <c r="G3" s="86">
        <v>2014</v>
      </c>
      <c r="H3" s="86">
        <v>2015</v>
      </c>
      <c r="I3" s="86">
        <v>2016</v>
      </c>
      <c r="J3" s="141">
        <v>2017</v>
      </c>
      <c r="K3" s="141"/>
    </row>
    <row r="4" spans="1:11" s="3" customFormat="1" ht="5.2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s="98" customFormat="1" ht="10.5" customHeight="1" x14ac:dyDescent="0.2">
      <c r="A5" s="94" t="s">
        <v>103</v>
      </c>
      <c r="B5" s="119">
        <v>15.8</v>
      </c>
      <c r="C5" s="119">
        <v>15.2</v>
      </c>
      <c r="D5" s="102">
        <v>15</v>
      </c>
      <c r="E5" s="102" t="s">
        <v>130</v>
      </c>
      <c r="F5" s="119">
        <v>15.8</v>
      </c>
      <c r="G5" s="123">
        <v>16.600000000000001</v>
      </c>
      <c r="H5" s="123">
        <v>16.8</v>
      </c>
      <c r="I5" s="123">
        <v>16.899999999999999</v>
      </c>
      <c r="J5" s="103">
        <v>16.399999999999999</v>
      </c>
      <c r="K5" s="100" t="s">
        <v>28</v>
      </c>
    </row>
    <row r="6" spans="1:11" s="3" customFormat="1" ht="10.5" customHeight="1" x14ac:dyDescent="0.2">
      <c r="A6" s="22" t="s">
        <v>105</v>
      </c>
      <c r="B6" s="120">
        <v>27.5</v>
      </c>
      <c r="C6" s="120">
        <v>24.2</v>
      </c>
      <c r="D6" s="101">
        <v>21.9</v>
      </c>
      <c r="E6" s="101" t="s">
        <v>130</v>
      </c>
      <c r="F6" s="120">
        <v>23.1</v>
      </c>
      <c r="G6" s="120">
        <v>25.4</v>
      </c>
      <c r="H6" s="120">
        <v>26.3</v>
      </c>
      <c r="I6" s="120">
        <v>25.4</v>
      </c>
      <c r="J6" s="101">
        <v>26.1</v>
      </c>
      <c r="K6" s="102"/>
    </row>
    <row r="7" spans="1:11" s="3" customFormat="1" ht="10.5" customHeight="1" x14ac:dyDescent="0.2">
      <c r="A7" s="95" t="s">
        <v>106</v>
      </c>
      <c r="B7" s="120">
        <v>23.2</v>
      </c>
      <c r="C7" s="120">
        <v>20.7</v>
      </c>
      <c r="D7" s="101">
        <v>22.3</v>
      </c>
      <c r="E7" s="101" t="s">
        <v>130</v>
      </c>
      <c r="F7" s="120">
        <v>23.8</v>
      </c>
      <c r="G7" s="120">
        <v>23.7</v>
      </c>
      <c r="H7" s="120">
        <v>23.9</v>
      </c>
      <c r="I7" s="120">
        <v>25</v>
      </c>
      <c r="J7" s="101">
        <v>23.9</v>
      </c>
      <c r="K7" s="101"/>
    </row>
    <row r="8" spans="1:11" s="3" customFormat="1" ht="10.5" customHeight="1" x14ac:dyDescent="0.2">
      <c r="A8" s="95" t="s">
        <v>115</v>
      </c>
      <c r="B8" s="120">
        <v>30.1</v>
      </c>
      <c r="C8" s="120">
        <v>26.6</v>
      </c>
      <c r="D8" s="101">
        <v>21.6</v>
      </c>
      <c r="E8" s="101" t="s">
        <v>130</v>
      </c>
      <c r="F8" s="120">
        <v>22.5</v>
      </c>
      <c r="G8" s="120">
        <v>26.8</v>
      </c>
      <c r="H8" s="120">
        <v>28.1</v>
      </c>
      <c r="I8" s="120">
        <v>25.6</v>
      </c>
      <c r="J8" s="101">
        <v>27.7</v>
      </c>
      <c r="K8" s="100" t="s">
        <v>28</v>
      </c>
    </row>
    <row r="9" spans="1:11" s="3" customFormat="1" ht="10.5" customHeight="1" x14ac:dyDescent="0.2">
      <c r="A9" s="22" t="s">
        <v>107</v>
      </c>
      <c r="B9" s="120">
        <v>16.2</v>
      </c>
      <c r="C9" s="120">
        <v>16.600000000000001</v>
      </c>
      <c r="D9" s="101">
        <v>17</v>
      </c>
      <c r="E9" s="101" t="s">
        <v>130</v>
      </c>
      <c r="F9" s="120">
        <v>17.399999999999999</v>
      </c>
      <c r="G9" s="120">
        <v>16.8</v>
      </c>
      <c r="H9" s="120">
        <v>16</v>
      </c>
      <c r="I9" s="120">
        <v>18.100000000000001</v>
      </c>
      <c r="J9" s="101">
        <v>17.100000000000001</v>
      </c>
      <c r="K9" s="101"/>
    </row>
    <row r="10" spans="1:11" s="3" customFormat="1" ht="10.5" customHeight="1" x14ac:dyDescent="0.2">
      <c r="A10" s="22" t="s">
        <v>108</v>
      </c>
      <c r="B10" s="120">
        <v>19.5</v>
      </c>
      <c r="C10" s="120">
        <v>16.5</v>
      </c>
      <c r="D10" s="101">
        <v>13.4</v>
      </c>
      <c r="E10" s="101" t="s">
        <v>130</v>
      </c>
      <c r="F10" s="120">
        <v>13.1</v>
      </c>
      <c r="G10" s="120">
        <v>14.3</v>
      </c>
      <c r="H10" s="120">
        <v>16.399999999999999</v>
      </c>
      <c r="I10" s="120">
        <v>15.5</v>
      </c>
      <c r="J10" s="101">
        <v>15</v>
      </c>
      <c r="K10" s="102"/>
    </row>
    <row r="11" spans="1:11" s="3" customFormat="1" ht="10.5" customHeight="1" x14ac:dyDescent="0.2">
      <c r="A11" s="22" t="s">
        <v>109</v>
      </c>
      <c r="B11" s="120">
        <v>9.1</v>
      </c>
      <c r="C11" s="120">
        <v>10.1</v>
      </c>
      <c r="D11" s="101">
        <v>12</v>
      </c>
      <c r="E11" s="101" t="s">
        <v>130</v>
      </c>
      <c r="F11" s="120">
        <v>13.1</v>
      </c>
      <c r="G11" s="120">
        <v>13.7</v>
      </c>
      <c r="H11" s="120">
        <v>12.8</v>
      </c>
      <c r="I11" s="120">
        <v>12.5</v>
      </c>
      <c r="J11" s="101">
        <v>11.5</v>
      </c>
      <c r="K11" s="100" t="s">
        <v>28</v>
      </c>
    </row>
    <row r="12" spans="1:11" s="3" customFormat="1" ht="5.25" customHeight="1" x14ac:dyDescent="0.2">
      <c r="A12" s="22"/>
      <c r="B12" s="120"/>
      <c r="C12" s="120"/>
      <c r="D12" s="101"/>
      <c r="E12" s="101"/>
      <c r="F12" s="120"/>
      <c r="G12" s="120"/>
      <c r="H12" s="120"/>
      <c r="I12" s="120"/>
      <c r="J12" s="101"/>
      <c r="K12" s="101"/>
    </row>
    <row r="13" spans="1:11" s="98" customFormat="1" ht="10.5" customHeight="1" x14ac:dyDescent="0.2">
      <c r="A13" s="94" t="s">
        <v>104</v>
      </c>
      <c r="B13" s="119">
        <v>20.100000000000001</v>
      </c>
      <c r="C13" s="119">
        <v>20.5</v>
      </c>
      <c r="D13" s="102">
        <v>22.2</v>
      </c>
      <c r="E13" s="102" t="s">
        <v>130</v>
      </c>
      <c r="F13" s="119">
        <v>23</v>
      </c>
      <c r="G13" s="123">
        <v>22.2</v>
      </c>
      <c r="H13" s="123">
        <v>21</v>
      </c>
      <c r="I13" s="123">
        <v>19.7</v>
      </c>
      <c r="J13" s="103">
        <v>18.100000000000001</v>
      </c>
      <c r="K13" s="103"/>
    </row>
    <row r="14" spans="1:11" s="3" customFormat="1" ht="10.5" customHeight="1" x14ac:dyDescent="0.2">
      <c r="A14" s="22" t="s">
        <v>110</v>
      </c>
      <c r="B14" s="120">
        <v>27.9</v>
      </c>
      <c r="C14" s="120">
        <v>30.7</v>
      </c>
      <c r="D14" s="101">
        <v>33.1</v>
      </c>
      <c r="E14" s="101" t="s">
        <v>130</v>
      </c>
      <c r="F14" s="120">
        <v>38.4</v>
      </c>
      <c r="G14" s="120">
        <v>34.6</v>
      </c>
      <c r="H14" s="120">
        <v>31.6</v>
      </c>
      <c r="I14" s="120">
        <v>33.1</v>
      </c>
      <c r="J14" s="101">
        <v>28.3</v>
      </c>
      <c r="K14" s="100" t="s">
        <v>28</v>
      </c>
    </row>
    <row r="15" spans="1:11" s="3" customFormat="1" ht="10.5" customHeight="1" x14ac:dyDescent="0.2">
      <c r="A15" s="22" t="s">
        <v>111</v>
      </c>
      <c r="B15" s="120">
        <v>15.6</v>
      </c>
      <c r="C15" s="120">
        <v>16.2</v>
      </c>
      <c r="D15" s="101">
        <v>16</v>
      </c>
      <c r="E15" s="101" t="s">
        <v>130</v>
      </c>
      <c r="F15" s="120">
        <v>15.4</v>
      </c>
      <c r="G15" s="120">
        <v>13.7</v>
      </c>
      <c r="H15" s="120">
        <v>15</v>
      </c>
      <c r="I15" s="120">
        <v>12.4</v>
      </c>
      <c r="J15" s="101">
        <v>12.4</v>
      </c>
      <c r="K15" s="101"/>
    </row>
    <row r="16" spans="1:11" s="3" customFormat="1" ht="10.5" customHeight="1" x14ac:dyDescent="0.2">
      <c r="A16" s="22" t="s">
        <v>112</v>
      </c>
      <c r="B16" s="120">
        <v>19.8</v>
      </c>
      <c r="C16" s="120">
        <v>17</v>
      </c>
      <c r="D16" s="101">
        <v>19.899999999999999</v>
      </c>
      <c r="E16" s="25" t="s">
        <v>27</v>
      </c>
      <c r="F16" s="120">
        <v>18</v>
      </c>
      <c r="G16" s="120">
        <v>20.399999999999999</v>
      </c>
      <c r="H16" s="120">
        <v>17</v>
      </c>
      <c r="I16" s="120">
        <v>16.899999999999999</v>
      </c>
      <c r="J16" s="101">
        <v>15</v>
      </c>
      <c r="K16" s="100" t="s">
        <v>28</v>
      </c>
    </row>
    <row r="17" spans="1:12" s="3" customFormat="1" ht="10.5" customHeight="1" x14ac:dyDescent="0.2">
      <c r="A17" s="22" t="s">
        <v>113</v>
      </c>
      <c r="B17" s="120">
        <v>34.5</v>
      </c>
      <c r="C17" s="120">
        <v>41.2</v>
      </c>
      <c r="D17" s="101">
        <v>40.4</v>
      </c>
      <c r="E17" s="101" t="s">
        <v>130</v>
      </c>
      <c r="F17" s="120">
        <v>38.4</v>
      </c>
      <c r="G17" s="120">
        <v>37.700000000000003</v>
      </c>
      <c r="H17" s="120">
        <v>42.7</v>
      </c>
      <c r="I17" s="120">
        <v>41.4</v>
      </c>
      <c r="J17" s="101">
        <v>31.6</v>
      </c>
      <c r="K17" s="101"/>
    </row>
    <row r="18" spans="1:12" s="3" customFormat="1" ht="10.5" customHeight="1" x14ac:dyDescent="0.2">
      <c r="A18" s="22" t="s">
        <v>114</v>
      </c>
      <c r="B18" s="120">
        <v>19.5</v>
      </c>
      <c r="C18" s="120">
        <v>22.5</v>
      </c>
      <c r="D18" s="101">
        <v>23.8</v>
      </c>
      <c r="E18" s="101" t="s">
        <v>130</v>
      </c>
      <c r="F18" s="120">
        <v>28.8</v>
      </c>
      <c r="G18" s="120">
        <v>26.1</v>
      </c>
      <c r="H18" s="120">
        <v>24.7</v>
      </c>
      <c r="I18" s="120">
        <v>23.1</v>
      </c>
      <c r="J18" s="101">
        <v>22</v>
      </c>
      <c r="K18" s="102"/>
    </row>
    <row r="19" spans="1:12" s="3" customFormat="1" ht="5.25" customHeight="1" thickBot="1" x14ac:dyDescent="0.25">
      <c r="A19" s="80"/>
      <c r="B19" s="80"/>
      <c r="C19" s="80"/>
      <c r="D19" s="80"/>
      <c r="E19" s="80"/>
      <c r="F19" s="80"/>
      <c r="G19" s="81"/>
      <c r="H19" s="81"/>
      <c r="I19" s="81"/>
      <c r="J19" s="81"/>
      <c r="K19" s="81"/>
    </row>
    <row r="20" spans="1:12" s="3" customFormat="1" ht="5.25" customHeight="1" thickTop="1" x14ac:dyDescent="0.2">
      <c r="A20" s="77"/>
      <c r="B20" s="77"/>
      <c r="C20" s="77"/>
      <c r="D20" s="77"/>
      <c r="E20" s="77"/>
      <c r="F20" s="77"/>
      <c r="G20" s="78"/>
      <c r="H20" s="78"/>
      <c r="I20" s="78"/>
      <c r="J20" s="78"/>
      <c r="K20" s="78"/>
    </row>
    <row r="21" spans="1:12" s="3" customFormat="1" ht="10.5" customHeight="1" x14ac:dyDescent="0.2">
      <c r="A21" s="30" t="s">
        <v>47</v>
      </c>
      <c r="B21" s="77"/>
      <c r="C21" s="77"/>
      <c r="D21" s="77"/>
      <c r="E21" s="77"/>
      <c r="F21" s="77"/>
      <c r="G21" s="78"/>
      <c r="H21" s="78"/>
      <c r="I21" s="78"/>
      <c r="J21" s="78"/>
      <c r="K21" s="78"/>
    </row>
    <row r="22" spans="1:12" s="3" customFormat="1" ht="5.25" customHeight="1" x14ac:dyDescent="0.2">
      <c r="A22" s="30"/>
      <c r="B22" s="77"/>
      <c r="C22" s="77"/>
      <c r="D22" s="77"/>
      <c r="E22" s="77"/>
      <c r="F22" s="77"/>
      <c r="G22" s="78"/>
      <c r="H22" s="78"/>
      <c r="I22" s="78"/>
      <c r="J22" s="78"/>
      <c r="K22" s="78"/>
    </row>
    <row r="23" spans="1:12" s="3" customFormat="1" ht="10.5" customHeight="1" x14ac:dyDescent="0.2">
      <c r="A23" s="18" t="s">
        <v>50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</row>
    <row r="24" spans="1:12" ht="10.5" customHeight="1" x14ac:dyDescent="0.2">
      <c r="A24" s="145" t="s">
        <v>139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</row>
    <row r="25" spans="1:12" ht="5.25" customHeight="1" x14ac:dyDescent="0.2">
      <c r="A25" s="2"/>
      <c r="B25" s="2"/>
      <c r="C25" s="2"/>
      <c r="D25" s="2"/>
      <c r="E25" s="2"/>
      <c r="F25" s="2"/>
      <c r="G25" s="79"/>
      <c r="K25" s="79"/>
    </row>
    <row r="26" spans="1:12" ht="10.5" customHeight="1" x14ac:dyDescent="0.2">
      <c r="A26" s="4" t="s">
        <v>56</v>
      </c>
      <c r="B26" s="4"/>
      <c r="C26" s="4"/>
      <c r="D26" s="4"/>
      <c r="E26" s="4"/>
      <c r="F26" s="4"/>
      <c r="G26" s="79"/>
      <c r="K26" s="79"/>
    </row>
    <row r="27" spans="1:12" ht="10.5" customHeight="1" x14ac:dyDescent="0.2">
      <c r="A27" s="2"/>
      <c r="B27" s="2"/>
      <c r="C27" s="2"/>
      <c r="D27" s="2"/>
      <c r="E27" s="2"/>
      <c r="F27" s="2"/>
      <c r="G27" s="79"/>
      <c r="K27" s="79"/>
    </row>
    <row r="28" spans="1:12" ht="10.5" customHeight="1" x14ac:dyDescent="0.2">
      <c r="A28" s="18" t="s">
        <v>98</v>
      </c>
      <c r="B28" s="2"/>
      <c r="C28" s="2"/>
      <c r="D28" s="2"/>
      <c r="E28" s="2"/>
      <c r="F28" s="2"/>
      <c r="G28" s="79"/>
      <c r="H28" s="79"/>
      <c r="L28" s="79"/>
    </row>
    <row r="29" spans="1:12" ht="10.5" customHeight="1" x14ac:dyDescent="0.2">
      <c r="A29" s="4" t="s">
        <v>97</v>
      </c>
      <c r="B29" s="4"/>
      <c r="C29" s="4"/>
      <c r="D29" s="4"/>
      <c r="E29" s="4"/>
      <c r="F29" s="4"/>
      <c r="G29" s="79"/>
      <c r="H29" s="79"/>
      <c r="L29" s="79"/>
    </row>
    <row r="30" spans="1:12" ht="10.5" customHeight="1" x14ac:dyDescent="0.2">
      <c r="A30" s="2"/>
      <c r="B30" s="2"/>
      <c r="C30" s="2"/>
      <c r="D30" s="2"/>
      <c r="E30" s="2"/>
      <c r="F30" s="2"/>
      <c r="G30" s="79"/>
      <c r="K30" s="79"/>
    </row>
    <row r="31" spans="1:12" ht="10.5" customHeight="1" x14ac:dyDescent="0.2">
      <c r="A31" s="53" t="s">
        <v>45</v>
      </c>
    </row>
    <row r="32" spans="1:12" ht="10.5" customHeight="1" x14ac:dyDescent="0.2">
      <c r="A32" s="52" t="s">
        <v>30</v>
      </c>
    </row>
  </sheetData>
  <mergeCells count="4">
    <mergeCell ref="A1:K1"/>
    <mergeCell ref="J3:K3"/>
    <mergeCell ref="A24:K24"/>
    <mergeCell ref="D3:E3"/>
  </mergeCells>
  <hyperlinks>
    <hyperlink ref="A32" r:id="rId1"/>
  </hyperlinks>
  <printOptions horizontalCentered="1"/>
  <pageMargins left="0.7" right="0.7" top="0.75" bottom="0.75" header="0.3" footer="0.3"/>
  <pageSetup paperSize="9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showGridLines="0" zoomScaleNormal="100" workbookViewId="0">
      <selection sqref="A1:K1"/>
    </sheetView>
  </sheetViews>
  <sheetFormatPr defaultColWidth="6.7109375" defaultRowHeight="10.5" customHeight="1" x14ac:dyDescent="0.2"/>
  <cols>
    <col min="1" max="1" width="25.7109375" style="1" customWidth="1"/>
    <col min="2" max="3" width="6.85546875" style="1" customWidth="1"/>
    <col min="4" max="4" width="5.28515625" style="1" customWidth="1"/>
    <col min="5" max="5" width="2.28515625" style="1" customWidth="1"/>
    <col min="6" max="9" width="6.85546875" style="1" customWidth="1"/>
    <col min="10" max="10" width="5.28515625" style="1" customWidth="1"/>
    <col min="11" max="11" width="2.28515625" style="1" customWidth="1"/>
    <col min="12" max="16384" width="6.7109375" style="1"/>
  </cols>
  <sheetData>
    <row r="1" spans="1:11" ht="10.5" customHeight="1" x14ac:dyDescent="0.2">
      <c r="A1" s="142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s="13" customFormat="1" ht="10.5" customHeight="1" x14ac:dyDescent="0.15">
      <c r="A2" s="82"/>
      <c r="B2" s="82"/>
      <c r="C2" s="82"/>
      <c r="D2" s="82"/>
      <c r="E2" s="82"/>
      <c r="F2" s="82"/>
      <c r="G2" s="83"/>
      <c r="H2" s="83"/>
      <c r="I2" s="83"/>
      <c r="K2" s="84" t="s">
        <v>51</v>
      </c>
    </row>
    <row r="3" spans="1:11" s="3" customFormat="1" ht="10.5" customHeight="1" x14ac:dyDescent="0.2">
      <c r="A3" s="15" t="s">
        <v>85</v>
      </c>
      <c r="B3" s="96">
        <v>2010</v>
      </c>
      <c r="C3" s="96">
        <v>2011</v>
      </c>
      <c r="D3" s="143">
        <v>2012</v>
      </c>
      <c r="E3" s="144"/>
      <c r="F3" s="96">
        <v>2013</v>
      </c>
      <c r="G3" s="96">
        <v>2014</v>
      </c>
      <c r="H3" s="96">
        <v>2015</v>
      </c>
      <c r="I3" s="96">
        <v>2016</v>
      </c>
      <c r="J3" s="141">
        <v>2017</v>
      </c>
      <c r="K3" s="141"/>
    </row>
    <row r="4" spans="1:11" s="3" customFormat="1" ht="5.2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s="3" customFormat="1" ht="10.5" customHeight="1" x14ac:dyDescent="0.2">
      <c r="A5" s="94" t="s">
        <v>0</v>
      </c>
      <c r="B5" s="119">
        <v>23.2</v>
      </c>
      <c r="C5" s="119">
        <v>24.1</v>
      </c>
      <c r="D5" s="102">
        <v>27.4</v>
      </c>
      <c r="E5" s="25" t="s">
        <v>27</v>
      </c>
      <c r="F5" s="119">
        <v>30.3</v>
      </c>
      <c r="G5" s="119">
        <v>29</v>
      </c>
      <c r="H5" s="119">
        <v>26.7</v>
      </c>
      <c r="I5" s="119">
        <v>27</v>
      </c>
      <c r="J5" s="24">
        <v>24.5</v>
      </c>
      <c r="K5" s="24"/>
    </row>
    <row r="6" spans="1:11" s="3" customFormat="1" ht="10.5" customHeight="1" x14ac:dyDescent="0.2">
      <c r="A6" s="95" t="s">
        <v>91</v>
      </c>
      <c r="B6" s="120">
        <v>25.1</v>
      </c>
      <c r="C6" s="120">
        <v>26.9</v>
      </c>
      <c r="D6" s="101">
        <v>33.1</v>
      </c>
      <c r="E6" s="101" t="s">
        <v>130</v>
      </c>
      <c r="F6" s="120">
        <v>32.700000000000003</v>
      </c>
      <c r="G6" s="120">
        <v>31.4</v>
      </c>
      <c r="H6" s="120">
        <v>28.7</v>
      </c>
      <c r="I6" s="120">
        <v>30.2</v>
      </c>
      <c r="J6" s="25">
        <v>26.1</v>
      </c>
      <c r="K6" s="25"/>
    </row>
    <row r="7" spans="1:11" s="3" customFormat="1" ht="10.5" customHeight="1" x14ac:dyDescent="0.2">
      <c r="A7" s="95" t="s">
        <v>92</v>
      </c>
      <c r="B7" s="120">
        <v>25.9</v>
      </c>
      <c r="C7" s="120">
        <v>26.9</v>
      </c>
      <c r="D7" s="101">
        <v>31.3</v>
      </c>
      <c r="E7" s="101" t="s">
        <v>130</v>
      </c>
      <c r="F7" s="120">
        <v>32.700000000000003</v>
      </c>
      <c r="G7" s="120">
        <v>32.200000000000003</v>
      </c>
      <c r="H7" s="120">
        <v>29.3</v>
      </c>
      <c r="I7" s="120">
        <v>30.2</v>
      </c>
      <c r="J7" s="25">
        <v>26.4</v>
      </c>
      <c r="K7" s="25"/>
    </row>
    <row r="8" spans="1:11" s="3" customFormat="1" ht="10.5" customHeight="1" x14ac:dyDescent="0.2">
      <c r="A8" s="95" t="s">
        <v>93</v>
      </c>
      <c r="B8" s="120">
        <v>11</v>
      </c>
      <c r="C8" s="120">
        <v>11.4</v>
      </c>
      <c r="D8" s="101">
        <v>13.4</v>
      </c>
      <c r="E8" s="101" t="s">
        <v>130</v>
      </c>
      <c r="F8" s="120">
        <v>20.6</v>
      </c>
      <c r="G8" s="120">
        <v>18.2</v>
      </c>
      <c r="H8" s="120">
        <v>18</v>
      </c>
      <c r="I8" s="120">
        <v>15.4</v>
      </c>
      <c r="J8" s="25">
        <v>16.399999999999999</v>
      </c>
      <c r="K8" s="25" t="s">
        <v>28</v>
      </c>
    </row>
    <row r="9" spans="1:11" s="3" customFormat="1" ht="10.5" customHeight="1" x14ac:dyDescent="0.2">
      <c r="A9" s="94" t="s">
        <v>89</v>
      </c>
      <c r="B9" s="119">
        <v>23.4</v>
      </c>
      <c r="C9" s="119">
        <v>25.3</v>
      </c>
      <c r="D9" s="102">
        <v>28.4</v>
      </c>
      <c r="E9" s="102" t="s">
        <v>130</v>
      </c>
      <c r="F9" s="119">
        <v>31.2</v>
      </c>
      <c r="G9" s="119">
        <v>30.1</v>
      </c>
      <c r="H9" s="119">
        <v>27.1</v>
      </c>
      <c r="I9" s="119">
        <v>27.4</v>
      </c>
      <c r="J9" s="24">
        <v>25.2</v>
      </c>
      <c r="K9" s="24"/>
    </row>
    <row r="10" spans="1:11" s="3" customFormat="1" ht="10.5" customHeight="1" x14ac:dyDescent="0.2">
      <c r="A10" s="95" t="s">
        <v>91</v>
      </c>
      <c r="B10" s="120">
        <v>23.4</v>
      </c>
      <c r="C10" s="120">
        <v>28.8</v>
      </c>
      <c r="D10" s="101">
        <v>32.799999999999997</v>
      </c>
      <c r="E10" s="101" t="s">
        <v>130</v>
      </c>
      <c r="F10" s="120">
        <v>32.700000000000003</v>
      </c>
      <c r="G10" s="120">
        <v>30.9</v>
      </c>
      <c r="H10" s="120">
        <v>29.1</v>
      </c>
      <c r="I10" s="120">
        <v>28.6</v>
      </c>
      <c r="J10" s="25">
        <v>26.8</v>
      </c>
      <c r="K10" s="25" t="s">
        <v>28</v>
      </c>
    </row>
    <row r="11" spans="1:11" s="3" customFormat="1" ht="10.5" customHeight="1" x14ac:dyDescent="0.2">
      <c r="A11" s="95" t="s">
        <v>92</v>
      </c>
      <c r="B11" s="120">
        <v>26.2</v>
      </c>
      <c r="C11" s="120">
        <v>28.1</v>
      </c>
      <c r="D11" s="101">
        <v>31.7</v>
      </c>
      <c r="E11" s="101" t="s">
        <v>130</v>
      </c>
      <c r="F11" s="120">
        <v>32.700000000000003</v>
      </c>
      <c r="G11" s="120">
        <v>33.6</v>
      </c>
      <c r="H11" s="120">
        <v>29.2</v>
      </c>
      <c r="I11" s="120">
        <v>30.7</v>
      </c>
      <c r="J11" s="25">
        <v>26.8</v>
      </c>
      <c r="K11" s="25" t="s">
        <v>28</v>
      </c>
    </row>
    <row r="12" spans="1:11" s="3" customFormat="1" ht="10.5" customHeight="1" x14ac:dyDescent="0.2">
      <c r="A12" s="95" t="s">
        <v>93</v>
      </c>
      <c r="B12" s="120">
        <v>9.5</v>
      </c>
      <c r="C12" s="120">
        <v>10.4</v>
      </c>
      <c r="D12" s="101">
        <v>12.1</v>
      </c>
      <c r="E12" s="101" t="s">
        <v>130</v>
      </c>
      <c r="F12" s="120">
        <v>19.7</v>
      </c>
      <c r="G12" s="120">
        <v>17.2</v>
      </c>
      <c r="H12" s="120">
        <v>16.600000000000001</v>
      </c>
      <c r="I12" s="120">
        <v>14.4</v>
      </c>
      <c r="J12" s="25">
        <v>16</v>
      </c>
      <c r="K12" s="25"/>
    </row>
    <row r="13" spans="1:11" s="3" customFormat="1" ht="10.5" customHeight="1" x14ac:dyDescent="0.2">
      <c r="A13" s="94" t="s">
        <v>90</v>
      </c>
      <c r="B13" s="119">
        <v>23</v>
      </c>
      <c r="C13" s="119">
        <v>23.2</v>
      </c>
      <c r="D13" s="102">
        <v>27</v>
      </c>
      <c r="E13" s="102" t="s">
        <v>130</v>
      </c>
      <c r="F13" s="119">
        <v>29.3</v>
      </c>
      <c r="G13" s="119">
        <v>28.7</v>
      </c>
      <c r="H13" s="119">
        <v>26.5</v>
      </c>
      <c r="I13" s="119">
        <v>26.5</v>
      </c>
      <c r="J13" s="24">
        <v>24</v>
      </c>
      <c r="K13" s="24"/>
    </row>
    <row r="14" spans="1:11" s="3" customFormat="1" ht="10.5" customHeight="1" x14ac:dyDescent="0.2">
      <c r="A14" s="95" t="s">
        <v>91</v>
      </c>
      <c r="B14" s="120">
        <v>28.1</v>
      </c>
      <c r="C14" s="120">
        <v>26.8</v>
      </c>
      <c r="D14" s="101">
        <v>33.299999999999997</v>
      </c>
      <c r="E14" s="101" t="s">
        <v>130</v>
      </c>
      <c r="F14" s="120">
        <v>32.700000000000003</v>
      </c>
      <c r="G14" s="120">
        <v>32.1</v>
      </c>
      <c r="H14" s="120">
        <v>26.9</v>
      </c>
      <c r="I14" s="120">
        <v>32.6</v>
      </c>
      <c r="J14" s="25">
        <v>24.4</v>
      </c>
      <c r="K14" s="25" t="s">
        <v>28</v>
      </c>
    </row>
    <row r="15" spans="1:11" s="3" customFormat="1" ht="10.5" customHeight="1" x14ac:dyDescent="0.2">
      <c r="A15" s="95" t="s">
        <v>92</v>
      </c>
      <c r="B15" s="120">
        <v>25</v>
      </c>
      <c r="C15" s="120">
        <v>26.8</v>
      </c>
      <c r="D15" s="101">
        <v>30.6</v>
      </c>
      <c r="E15" s="101" t="s">
        <v>130</v>
      </c>
      <c r="F15" s="120">
        <v>32.700000000000003</v>
      </c>
      <c r="G15" s="120">
        <v>31.5</v>
      </c>
      <c r="H15" s="120">
        <v>29.4</v>
      </c>
      <c r="I15" s="120">
        <v>29.9</v>
      </c>
      <c r="J15" s="25">
        <v>26</v>
      </c>
      <c r="K15" s="25"/>
    </row>
    <row r="16" spans="1:11" s="3" customFormat="1" ht="10.5" customHeight="1" x14ac:dyDescent="0.2">
      <c r="A16" s="95" t="s">
        <v>93</v>
      </c>
      <c r="B16" s="120">
        <v>13</v>
      </c>
      <c r="C16" s="120">
        <v>12</v>
      </c>
      <c r="D16" s="101">
        <v>13.6</v>
      </c>
      <c r="E16" s="101" t="s">
        <v>130</v>
      </c>
      <c r="F16" s="120">
        <v>21.3</v>
      </c>
      <c r="G16" s="120">
        <v>19.3</v>
      </c>
      <c r="H16" s="120">
        <v>19.100000000000001</v>
      </c>
      <c r="I16" s="120">
        <v>15.7</v>
      </c>
      <c r="J16" s="25">
        <v>16.5</v>
      </c>
      <c r="K16" s="25" t="s">
        <v>28</v>
      </c>
    </row>
    <row r="17" spans="1:11" s="3" customFormat="1" ht="5.25" customHeight="1" thickBot="1" x14ac:dyDescent="0.25">
      <c r="A17" s="80"/>
      <c r="B17" s="80"/>
      <c r="C17" s="80"/>
      <c r="D17" s="80"/>
      <c r="E17" s="80"/>
      <c r="F17" s="80"/>
      <c r="G17" s="81"/>
      <c r="H17" s="81"/>
      <c r="I17" s="81"/>
      <c r="J17" s="81"/>
      <c r="K17" s="81"/>
    </row>
    <row r="18" spans="1:11" s="3" customFormat="1" ht="5.25" customHeight="1" thickTop="1" x14ac:dyDescent="0.2">
      <c r="A18" s="77"/>
      <c r="B18" s="77"/>
      <c r="C18" s="77"/>
      <c r="D18" s="77"/>
      <c r="E18" s="77"/>
      <c r="F18" s="77"/>
      <c r="G18" s="78"/>
      <c r="H18" s="78"/>
      <c r="I18" s="78"/>
      <c r="J18" s="78"/>
      <c r="K18" s="78"/>
    </row>
    <row r="19" spans="1:11" s="3" customFormat="1" ht="10.5" customHeight="1" x14ac:dyDescent="0.2">
      <c r="A19" s="30" t="s">
        <v>47</v>
      </c>
      <c r="B19" s="77"/>
      <c r="C19" s="77"/>
      <c r="D19" s="77"/>
      <c r="E19" s="77"/>
      <c r="F19" s="77"/>
      <c r="G19" s="78"/>
      <c r="H19" s="78"/>
      <c r="I19" s="78"/>
      <c r="J19" s="78"/>
      <c r="K19" s="78"/>
    </row>
    <row r="20" spans="1:11" s="3" customFormat="1" ht="5.25" customHeight="1" x14ac:dyDescent="0.2">
      <c r="A20" s="30"/>
      <c r="B20" s="77"/>
      <c r="C20" s="77"/>
      <c r="D20" s="77"/>
      <c r="E20" s="77"/>
      <c r="F20" s="77"/>
      <c r="G20" s="78"/>
      <c r="H20" s="78"/>
      <c r="I20" s="78"/>
      <c r="J20" s="78"/>
      <c r="K20" s="78"/>
    </row>
    <row r="21" spans="1:11" s="3" customFormat="1" ht="10.5" customHeight="1" x14ac:dyDescent="0.2">
      <c r="A21" s="18" t="s">
        <v>43</v>
      </c>
      <c r="B21" s="77"/>
      <c r="C21" s="77"/>
      <c r="D21" s="77"/>
      <c r="E21" s="77"/>
      <c r="F21" s="77"/>
      <c r="G21" s="78"/>
      <c r="H21" s="78"/>
      <c r="I21" s="78"/>
      <c r="J21" s="78"/>
      <c r="K21" s="78"/>
    </row>
    <row r="22" spans="1:11" s="3" customFormat="1" ht="10.5" customHeight="1" x14ac:dyDescent="0.2">
      <c r="A22" s="4" t="s">
        <v>56</v>
      </c>
      <c r="B22" s="77"/>
      <c r="C22" s="77"/>
      <c r="D22" s="77"/>
      <c r="E22" s="77"/>
      <c r="F22" s="77"/>
      <c r="G22" s="78"/>
      <c r="H22" s="78"/>
      <c r="I22" s="78"/>
      <c r="J22" s="78"/>
      <c r="K22" s="78"/>
    </row>
    <row r="23" spans="1:11" s="3" customFormat="1" ht="10.5" customHeight="1" x14ac:dyDescent="0.2">
      <c r="A23" s="30"/>
      <c r="B23" s="77"/>
      <c r="C23" s="77"/>
      <c r="D23" s="77"/>
      <c r="E23" s="77"/>
      <c r="F23" s="77"/>
      <c r="G23" s="78"/>
      <c r="H23" s="78"/>
      <c r="I23" s="78"/>
      <c r="J23" s="78"/>
      <c r="K23" s="78"/>
    </row>
    <row r="24" spans="1:11" s="3" customFormat="1" ht="10.5" customHeight="1" x14ac:dyDescent="0.2">
      <c r="A24" s="18" t="s">
        <v>98</v>
      </c>
      <c r="B24" s="77"/>
      <c r="C24" s="77"/>
      <c r="D24" s="77"/>
      <c r="E24" s="77"/>
      <c r="F24" s="77"/>
      <c r="G24" s="78"/>
      <c r="H24" s="78"/>
      <c r="I24" s="78"/>
      <c r="J24" s="78"/>
      <c r="K24" s="78"/>
    </row>
    <row r="25" spans="1:11" s="3" customFormat="1" ht="10.5" customHeight="1" x14ac:dyDescent="0.2">
      <c r="A25" s="4" t="s">
        <v>97</v>
      </c>
      <c r="B25" s="77"/>
      <c r="C25" s="77"/>
      <c r="D25" s="77"/>
      <c r="E25" s="77"/>
      <c r="F25" s="77"/>
      <c r="G25" s="78"/>
      <c r="H25" s="78"/>
      <c r="I25" s="78"/>
      <c r="J25" s="78"/>
      <c r="K25" s="78"/>
    </row>
    <row r="26" spans="1:11" s="3" customFormat="1" ht="10.5" customHeight="1" x14ac:dyDescent="0.2">
      <c r="A26" s="30"/>
      <c r="B26" s="77"/>
      <c r="C26" s="77"/>
      <c r="D26" s="77"/>
      <c r="E26" s="77"/>
      <c r="F26" s="77"/>
      <c r="G26" s="78"/>
      <c r="H26" s="78"/>
      <c r="I26" s="78"/>
      <c r="J26" s="78"/>
      <c r="K26" s="78"/>
    </row>
    <row r="27" spans="1:11" ht="10.5" customHeight="1" x14ac:dyDescent="0.2">
      <c r="A27" s="53" t="s">
        <v>45</v>
      </c>
    </row>
    <row r="28" spans="1:11" ht="10.5" customHeight="1" x14ac:dyDescent="0.2">
      <c r="A28" s="52" t="s">
        <v>31</v>
      </c>
    </row>
  </sheetData>
  <mergeCells count="3">
    <mergeCell ref="A1:K1"/>
    <mergeCell ref="J3:K3"/>
    <mergeCell ref="D3:E3"/>
  </mergeCells>
  <hyperlinks>
    <hyperlink ref="A28" r:id="rId1"/>
  </hyperlinks>
  <printOptions horizontalCentered="1"/>
  <pageMargins left="0.7" right="0.7" top="0.75" bottom="0.75" header="0.3" footer="0.3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showGridLines="0" zoomScaleNormal="100" workbookViewId="0">
      <selection sqref="A1:K1"/>
    </sheetView>
  </sheetViews>
  <sheetFormatPr defaultColWidth="6.7109375" defaultRowHeight="10.5" customHeight="1" x14ac:dyDescent="0.2"/>
  <cols>
    <col min="1" max="1" width="25.7109375" style="1" customWidth="1"/>
    <col min="2" max="5" width="6.85546875" style="1" customWidth="1"/>
    <col min="6" max="6" width="7.7109375" style="1" customWidth="1"/>
    <col min="7" max="9" width="6.85546875" style="1" customWidth="1"/>
    <col min="10" max="10" width="5.28515625" style="1" customWidth="1"/>
    <col min="11" max="11" width="2.28515625" style="1" customWidth="1"/>
    <col min="12" max="16384" width="6.7109375" style="1"/>
  </cols>
  <sheetData>
    <row r="1" spans="1:11" ht="10.5" customHeight="1" x14ac:dyDescent="0.2">
      <c r="A1" s="142" t="s">
        <v>117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s="13" customFormat="1" ht="10.5" customHeight="1" x14ac:dyDescent="0.15">
      <c r="A2" s="82"/>
      <c r="B2" s="82"/>
      <c r="C2" s="82"/>
      <c r="D2" s="82"/>
      <c r="E2" s="82"/>
      <c r="F2" s="83"/>
      <c r="G2" s="83"/>
      <c r="H2" s="83"/>
      <c r="I2" s="83"/>
      <c r="K2" s="84" t="s">
        <v>51</v>
      </c>
    </row>
    <row r="3" spans="1:11" s="3" customFormat="1" ht="10.5" customHeight="1" x14ac:dyDescent="0.2">
      <c r="A3" s="15" t="s">
        <v>85</v>
      </c>
      <c r="B3" s="105">
        <v>2010</v>
      </c>
      <c r="C3" s="105">
        <v>2011</v>
      </c>
      <c r="D3" s="105">
        <v>2012</v>
      </c>
      <c r="E3" s="105">
        <v>2013</v>
      </c>
      <c r="F3" s="105">
        <v>2014</v>
      </c>
      <c r="G3" s="105">
        <v>2015</v>
      </c>
      <c r="H3" s="105">
        <v>2016</v>
      </c>
      <c r="I3" s="105">
        <v>2017</v>
      </c>
      <c r="J3" s="141">
        <v>2018</v>
      </c>
      <c r="K3" s="141"/>
    </row>
    <row r="4" spans="1:11" s="3" customFormat="1" ht="5.2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s="3" customFormat="1" ht="10.5" customHeight="1" x14ac:dyDescent="0.2">
      <c r="A5" s="94" t="s">
        <v>0</v>
      </c>
      <c r="B5" s="102">
        <v>22.5</v>
      </c>
      <c r="C5" s="102">
        <v>20.9</v>
      </c>
      <c r="D5" s="102">
        <v>21.8</v>
      </c>
      <c r="E5" s="94">
        <v>25.5</v>
      </c>
      <c r="F5" s="24">
        <v>25.7</v>
      </c>
      <c r="G5" s="24">
        <v>21.6</v>
      </c>
      <c r="H5" s="24">
        <v>19.5</v>
      </c>
      <c r="I5" s="24">
        <v>18</v>
      </c>
      <c r="J5" s="24">
        <v>16.600000000000001</v>
      </c>
      <c r="K5" s="24"/>
    </row>
    <row r="6" spans="1:11" s="3" customFormat="1" ht="10.5" customHeight="1" x14ac:dyDescent="0.2">
      <c r="A6" s="95" t="s">
        <v>91</v>
      </c>
      <c r="B6" s="101">
        <v>27.5</v>
      </c>
      <c r="C6" s="101">
        <v>25.2</v>
      </c>
      <c r="D6" s="101">
        <v>24.4</v>
      </c>
      <c r="E6" s="97">
        <v>29.2</v>
      </c>
      <c r="F6" s="25">
        <v>27.4</v>
      </c>
      <c r="G6" s="25">
        <v>22.3</v>
      </c>
      <c r="H6" s="25">
        <v>19.7</v>
      </c>
      <c r="I6" s="25">
        <v>17.8</v>
      </c>
      <c r="J6" s="25">
        <v>16.3</v>
      </c>
      <c r="K6" s="25" t="s">
        <v>28</v>
      </c>
    </row>
    <row r="7" spans="1:11" s="3" customFormat="1" ht="10.5" customHeight="1" x14ac:dyDescent="0.2">
      <c r="A7" s="95" t="s">
        <v>92</v>
      </c>
      <c r="B7" s="101">
        <v>20.5</v>
      </c>
      <c r="C7" s="101">
        <v>19.5</v>
      </c>
      <c r="D7" s="101">
        <v>21.2</v>
      </c>
      <c r="E7" s="97">
        <v>25.2</v>
      </c>
      <c r="F7" s="25">
        <v>25.3</v>
      </c>
      <c r="G7" s="25">
        <v>21.2</v>
      </c>
      <c r="H7" s="25">
        <v>19.7</v>
      </c>
      <c r="I7" s="25">
        <v>17.5</v>
      </c>
      <c r="J7" s="25">
        <v>16.5</v>
      </c>
      <c r="K7" s="25"/>
    </row>
    <row r="8" spans="1:11" s="3" customFormat="1" ht="10.5" customHeight="1" x14ac:dyDescent="0.2">
      <c r="A8" s="95" t="s">
        <v>93</v>
      </c>
      <c r="B8" s="101">
        <v>24.4</v>
      </c>
      <c r="C8" s="101">
        <v>21.3</v>
      </c>
      <c r="D8" s="101">
        <v>21.7</v>
      </c>
      <c r="E8" s="97">
        <v>23.1</v>
      </c>
      <c r="F8" s="25">
        <v>25.2</v>
      </c>
      <c r="G8" s="25">
        <v>22.2</v>
      </c>
      <c r="H8" s="25">
        <v>18.899999999999999</v>
      </c>
      <c r="I8" s="25">
        <v>19.8</v>
      </c>
      <c r="J8" s="25">
        <v>17</v>
      </c>
      <c r="K8" s="25"/>
    </row>
    <row r="9" spans="1:11" s="3" customFormat="1" ht="10.5" customHeight="1" x14ac:dyDescent="0.2">
      <c r="A9" s="94" t="s">
        <v>89</v>
      </c>
      <c r="B9" s="102">
        <v>21.9</v>
      </c>
      <c r="C9" s="102">
        <v>20.100000000000001</v>
      </c>
      <c r="D9" s="102">
        <v>21.5</v>
      </c>
      <c r="E9" s="94">
        <v>25.3</v>
      </c>
      <c r="F9" s="24">
        <v>24.6</v>
      </c>
      <c r="G9" s="24">
        <v>21</v>
      </c>
      <c r="H9" s="24">
        <v>18.600000000000001</v>
      </c>
      <c r="I9" s="24">
        <v>17.399999999999999</v>
      </c>
      <c r="J9" s="24">
        <v>15.9</v>
      </c>
      <c r="K9" s="24"/>
    </row>
    <row r="10" spans="1:11" s="3" customFormat="1" ht="10.5" customHeight="1" x14ac:dyDescent="0.2">
      <c r="A10" s="95" t="s">
        <v>91</v>
      </c>
      <c r="B10" s="101">
        <v>27.6</v>
      </c>
      <c r="C10" s="101">
        <v>23.5</v>
      </c>
      <c r="D10" s="101">
        <v>25.1</v>
      </c>
      <c r="E10" s="97">
        <v>30.4</v>
      </c>
      <c r="F10" s="25">
        <v>26.9</v>
      </c>
      <c r="G10" s="25">
        <v>23.3</v>
      </c>
      <c r="H10" s="25">
        <v>19.3</v>
      </c>
      <c r="I10" s="25">
        <v>17.600000000000001</v>
      </c>
      <c r="J10" s="25">
        <v>16.5</v>
      </c>
      <c r="K10" s="25"/>
    </row>
    <row r="11" spans="1:11" s="3" customFormat="1" ht="10.5" customHeight="1" x14ac:dyDescent="0.2">
      <c r="A11" s="95" t="s">
        <v>92</v>
      </c>
      <c r="B11" s="101">
        <v>20.399999999999999</v>
      </c>
      <c r="C11" s="101">
        <v>19.7</v>
      </c>
      <c r="D11" s="101">
        <v>21.3</v>
      </c>
      <c r="E11" s="97">
        <v>25.2</v>
      </c>
      <c r="F11" s="25">
        <v>24.9</v>
      </c>
      <c r="G11" s="25">
        <v>20.9</v>
      </c>
      <c r="H11" s="25">
        <v>19.100000000000001</v>
      </c>
      <c r="I11" s="25">
        <v>17.5</v>
      </c>
      <c r="J11" s="25">
        <v>16.399999999999999</v>
      </c>
      <c r="K11" s="25"/>
    </row>
    <row r="12" spans="1:11" s="3" customFormat="1" ht="10.5" customHeight="1" x14ac:dyDescent="0.2">
      <c r="A12" s="95" t="s">
        <v>93</v>
      </c>
      <c r="B12" s="101">
        <v>21</v>
      </c>
      <c r="C12" s="101">
        <v>17.7</v>
      </c>
      <c r="D12" s="101">
        <v>18.100000000000001</v>
      </c>
      <c r="E12" s="97">
        <v>20.100000000000001</v>
      </c>
      <c r="F12" s="25">
        <v>21</v>
      </c>
      <c r="G12" s="25">
        <v>18.8</v>
      </c>
      <c r="H12" s="25">
        <v>15.9</v>
      </c>
      <c r="I12" s="25">
        <v>17.100000000000001</v>
      </c>
      <c r="J12" s="25">
        <v>13.9</v>
      </c>
      <c r="K12" s="25"/>
    </row>
    <row r="13" spans="1:11" s="3" customFormat="1" ht="10.5" customHeight="1" x14ac:dyDescent="0.2">
      <c r="A13" s="94" t="s">
        <v>90</v>
      </c>
      <c r="B13" s="102">
        <v>22.9</v>
      </c>
      <c r="C13" s="102">
        <v>21.6</v>
      </c>
      <c r="D13" s="102">
        <v>22.2</v>
      </c>
      <c r="E13" s="94">
        <v>25.6</v>
      </c>
      <c r="F13" s="24">
        <v>26.6</v>
      </c>
      <c r="G13" s="24">
        <v>22.1</v>
      </c>
      <c r="H13" s="24">
        <v>20.3</v>
      </c>
      <c r="I13" s="24">
        <v>18.600000000000001</v>
      </c>
      <c r="J13" s="24">
        <v>17.2</v>
      </c>
      <c r="K13" s="24"/>
    </row>
    <row r="14" spans="1:11" s="3" customFormat="1" ht="10.5" customHeight="1" x14ac:dyDescent="0.2">
      <c r="A14" s="95" t="s">
        <v>91</v>
      </c>
      <c r="B14" s="101">
        <v>27.3</v>
      </c>
      <c r="C14" s="101">
        <v>27</v>
      </c>
      <c r="D14" s="101">
        <v>23.7</v>
      </c>
      <c r="E14" s="97">
        <v>27.9</v>
      </c>
      <c r="F14" s="25">
        <v>27.9</v>
      </c>
      <c r="G14" s="25">
        <v>21.1</v>
      </c>
      <c r="H14" s="25">
        <v>20</v>
      </c>
      <c r="I14" s="25">
        <v>18</v>
      </c>
      <c r="J14" s="25">
        <v>16.2</v>
      </c>
      <c r="K14" s="25"/>
    </row>
    <row r="15" spans="1:11" s="3" customFormat="1" ht="10.5" customHeight="1" x14ac:dyDescent="0.2">
      <c r="A15" s="95" t="s">
        <v>92</v>
      </c>
      <c r="B15" s="101">
        <v>20.5</v>
      </c>
      <c r="C15" s="101">
        <v>19.3</v>
      </c>
      <c r="D15" s="101">
        <v>21</v>
      </c>
      <c r="E15" s="97">
        <v>25.2</v>
      </c>
      <c r="F15" s="25">
        <v>25.7</v>
      </c>
      <c r="G15" s="25">
        <v>21.5</v>
      </c>
      <c r="H15" s="25">
        <v>20.100000000000001</v>
      </c>
      <c r="I15" s="25">
        <v>17.5</v>
      </c>
      <c r="J15" s="25">
        <v>16.7</v>
      </c>
      <c r="K15" s="25"/>
    </row>
    <row r="16" spans="1:11" s="3" customFormat="1" ht="10.5" customHeight="1" x14ac:dyDescent="0.2">
      <c r="A16" s="95" t="s">
        <v>93</v>
      </c>
      <c r="B16" s="101">
        <v>26.8</v>
      </c>
      <c r="C16" s="101">
        <v>23.9</v>
      </c>
      <c r="D16" s="101">
        <v>24.3</v>
      </c>
      <c r="E16" s="97">
        <v>25.2</v>
      </c>
      <c r="F16" s="25">
        <v>28.2</v>
      </c>
      <c r="G16" s="25">
        <v>24.5</v>
      </c>
      <c r="H16" s="25">
        <v>21.1</v>
      </c>
      <c r="I16" s="25">
        <v>21.8</v>
      </c>
      <c r="J16" s="25">
        <v>19.100000000000001</v>
      </c>
      <c r="K16" s="25" t="s">
        <v>28</v>
      </c>
    </row>
    <row r="17" spans="1:11" s="3" customFormat="1" ht="5.25" customHeight="1" thickBot="1" x14ac:dyDescent="0.25">
      <c r="A17" s="80"/>
      <c r="B17" s="80"/>
      <c r="C17" s="80"/>
      <c r="D17" s="80"/>
      <c r="E17" s="80"/>
      <c r="F17" s="81"/>
      <c r="G17" s="81"/>
      <c r="H17" s="81"/>
      <c r="I17" s="81"/>
      <c r="J17" s="81"/>
      <c r="K17" s="81"/>
    </row>
    <row r="18" spans="1:11" s="3" customFormat="1" ht="5.25" customHeight="1" thickTop="1" x14ac:dyDescent="0.2">
      <c r="A18" s="77"/>
      <c r="B18" s="77"/>
      <c r="C18" s="77"/>
      <c r="D18" s="77"/>
      <c r="E18" s="77"/>
      <c r="F18" s="78"/>
      <c r="G18" s="78"/>
      <c r="H18" s="78"/>
      <c r="I18" s="78"/>
      <c r="J18" s="78"/>
      <c r="K18" s="78"/>
    </row>
    <row r="19" spans="1:11" s="3" customFormat="1" ht="10.5" customHeight="1" x14ac:dyDescent="0.2">
      <c r="A19" s="30" t="s">
        <v>46</v>
      </c>
      <c r="B19" s="77"/>
      <c r="C19" s="77"/>
      <c r="D19" s="77"/>
      <c r="E19" s="77"/>
      <c r="F19" s="78"/>
      <c r="G19" s="78"/>
      <c r="H19" s="78"/>
      <c r="I19" s="78"/>
      <c r="J19" s="78"/>
      <c r="K19" s="78"/>
    </row>
    <row r="20" spans="1:11" s="3" customFormat="1" ht="5.25" customHeight="1" x14ac:dyDescent="0.2">
      <c r="A20" s="30"/>
      <c r="B20" s="77"/>
      <c r="C20" s="77"/>
      <c r="D20" s="77"/>
      <c r="E20" s="77"/>
      <c r="F20" s="78"/>
      <c r="G20" s="78"/>
      <c r="H20" s="78"/>
      <c r="I20" s="78"/>
      <c r="J20" s="78"/>
      <c r="K20" s="78"/>
    </row>
    <row r="21" spans="1:11" s="3" customFormat="1" ht="10.5" customHeight="1" x14ac:dyDescent="0.2">
      <c r="A21" s="18" t="s">
        <v>43</v>
      </c>
      <c r="B21" s="77"/>
      <c r="C21" s="77"/>
      <c r="D21" s="77"/>
      <c r="E21" s="77"/>
      <c r="F21" s="78"/>
      <c r="G21" s="78"/>
      <c r="H21" s="78"/>
      <c r="I21" s="78"/>
      <c r="J21" s="78"/>
      <c r="K21" s="78"/>
    </row>
    <row r="22" spans="1:11" s="3" customFormat="1" ht="10.5" customHeight="1" x14ac:dyDescent="0.2">
      <c r="A22" s="4" t="s">
        <v>56</v>
      </c>
      <c r="B22" s="77"/>
      <c r="C22" s="77"/>
      <c r="D22" s="77"/>
      <c r="E22" s="77"/>
      <c r="F22" s="78"/>
      <c r="G22" s="78"/>
      <c r="H22" s="78"/>
      <c r="I22" s="78"/>
      <c r="J22" s="78"/>
      <c r="K22" s="78"/>
    </row>
    <row r="23" spans="1:11" s="3" customFormat="1" ht="10.5" customHeight="1" x14ac:dyDescent="0.2">
      <c r="A23" s="30"/>
      <c r="B23" s="77"/>
      <c r="C23" s="77"/>
      <c r="D23" s="77"/>
      <c r="E23" s="77"/>
      <c r="F23" s="78"/>
      <c r="G23" s="78"/>
      <c r="H23" s="78"/>
      <c r="I23" s="78"/>
      <c r="J23" s="78"/>
      <c r="K23" s="78"/>
    </row>
    <row r="24" spans="1:11" ht="10.5" customHeight="1" x14ac:dyDescent="0.2">
      <c r="A24" s="53" t="s">
        <v>45</v>
      </c>
    </row>
    <row r="25" spans="1:11" ht="10.5" customHeight="1" x14ac:dyDescent="0.2">
      <c r="A25" s="52" t="s">
        <v>20</v>
      </c>
    </row>
  </sheetData>
  <mergeCells count="2">
    <mergeCell ref="A1:K1"/>
    <mergeCell ref="J3:K3"/>
  </mergeCells>
  <hyperlinks>
    <hyperlink ref="A25" r:id="rId1"/>
  </hyperlinks>
  <printOptions horizontalCentered="1"/>
  <pageMargins left="0.7" right="0.7" top="0.75" bottom="0.75" header="0.3" footer="0.3"/>
  <pageSetup paperSize="9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A2" sqref="A2"/>
    </sheetView>
  </sheetViews>
  <sheetFormatPr defaultRowHeight="10.5" customHeight="1" x14ac:dyDescent="0.15"/>
  <cols>
    <col min="1" max="1" width="37.5703125" style="62" customWidth="1"/>
    <col min="2" max="4" width="6.85546875" style="60" customWidth="1"/>
    <col min="5" max="6" width="7.7109375" style="60" customWidth="1"/>
    <col min="7" max="16384" width="9.140625" style="60"/>
  </cols>
  <sheetData>
    <row r="1" spans="1:6" ht="10.5" customHeight="1" x14ac:dyDescent="0.15">
      <c r="A1" s="146" t="s">
        <v>118</v>
      </c>
      <c r="B1" s="147"/>
      <c r="C1" s="147"/>
      <c r="D1" s="147"/>
      <c r="E1" s="147"/>
      <c r="F1" s="147"/>
    </row>
    <row r="2" spans="1:6" ht="10.5" customHeight="1" x14ac:dyDescent="0.15">
      <c r="A2" s="65"/>
      <c r="B2" s="66"/>
      <c r="C2" s="67"/>
      <c r="D2" s="68"/>
      <c r="F2" s="68" t="s">
        <v>51</v>
      </c>
    </row>
    <row r="3" spans="1:6" ht="10.5" customHeight="1" x14ac:dyDescent="0.15">
      <c r="A3" s="69" t="s">
        <v>85</v>
      </c>
      <c r="B3" s="73">
        <v>2014</v>
      </c>
      <c r="C3" s="73">
        <v>2015</v>
      </c>
      <c r="D3" s="73">
        <v>2016</v>
      </c>
      <c r="E3" s="73">
        <v>2017</v>
      </c>
      <c r="F3" s="73">
        <v>2018</v>
      </c>
    </row>
    <row r="4" spans="1:6" ht="5.25" customHeight="1" x14ac:dyDescent="0.15">
      <c r="A4" s="64"/>
      <c r="B4" s="63"/>
      <c r="C4" s="63"/>
      <c r="D4" s="63"/>
      <c r="E4" s="63"/>
    </row>
    <row r="5" spans="1:6" s="108" customFormat="1" ht="21" customHeight="1" x14ac:dyDescent="0.15">
      <c r="A5" s="107" t="s">
        <v>119</v>
      </c>
      <c r="B5" s="110">
        <v>55.5</v>
      </c>
      <c r="C5" s="110">
        <v>51.3</v>
      </c>
      <c r="D5" s="110">
        <v>47.2</v>
      </c>
      <c r="E5" s="110">
        <v>44.3</v>
      </c>
      <c r="F5" s="111">
        <v>41.3</v>
      </c>
    </row>
    <row r="6" spans="1:6" s="108" customFormat="1" ht="21" customHeight="1" x14ac:dyDescent="0.15">
      <c r="A6" s="107" t="s">
        <v>120</v>
      </c>
      <c r="B6" s="110">
        <v>42.2</v>
      </c>
      <c r="C6" s="110">
        <v>40.700000000000003</v>
      </c>
      <c r="D6" s="110">
        <v>38.299999999999997</v>
      </c>
      <c r="E6" s="110">
        <v>36.9</v>
      </c>
      <c r="F6" s="111">
        <v>34.700000000000003</v>
      </c>
    </row>
    <row r="7" spans="1:6" ht="10.5" customHeight="1" x14ac:dyDescent="0.15">
      <c r="A7" s="106" t="s">
        <v>121</v>
      </c>
      <c r="B7" s="112">
        <v>28.3</v>
      </c>
      <c r="C7" s="112">
        <v>23.8</v>
      </c>
      <c r="D7" s="112">
        <v>22.5</v>
      </c>
      <c r="E7" s="112">
        <v>20.399999999999999</v>
      </c>
      <c r="F7" s="113">
        <v>19.399999999999999</v>
      </c>
    </row>
    <row r="8" spans="1:6" s="108" customFormat="1" ht="10.5" customHeight="1" x14ac:dyDescent="0.15">
      <c r="A8" s="107" t="s">
        <v>122</v>
      </c>
      <c r="B8" s="110">
        <v>12</v>
      </c>
      <c r="C8" s="110">
        <v>10.1</v>
      </c>
      <c r="D8" s="110">
        <v>9.3000000000000007</v>
      </c>
      <c r="E8" s="110">
        <v>7.6</v>
      </c>
      <c r="F8" s="111">
        <v>6.6</v>
      </c>
    </row>
    <row r="9" spans="1:6" ht="10.5" customHeight="1" x14ac:dyDescent="0.15">
      <c r="A9" s="106" t="s">
        <v>123</v>
      </c>
      <c r="B9" s="112">
        <v>8.9</v>
      </c>
      <c r="C9" s="112">
        <v>8.3000000000000007</v>
      </c>
      <c r="D9" s="112">
        <v>6.9</v>
      </c>
      <c r="E9" s="112">
        <v>6.5</v>
      </c>
      <c r="F9" s="113">
        <v>5.9</v>
      </c>
    </row>
    <row r="10" spans="1:6" s="108" customFormat="1" ht="21" customHeight="1" x14ac:dyDescent="0.15">
      <c r="A10" s="107" t="s">
        <v>124</v>
      </c>
      <c r="B10" s="110">
        <v>4</v>
      </c>
      <c r="C10" s="110">
        <v>3.5</v>
      </c>
      <c r="D10" s="110">
        <v>3.4</v>
      </c>
      <c r="E10" s="110">
        <v>3</v>
      </c>
      <c r="F10" s="111">
        <v>2.4</v>
      </c>
    </row>
    <row r="11" spans="1:6" ht="10.5" customHeight="1" x14ac:dyDescent="0.15">
      <c r="A11" s="106" t="s">
        <v>125</v>
      </c>
      <c r="B11" s="112">
        <v>1.4</v>
      </c>
      <c r="C11" s="112">
        <v>1.2</v>
      </c>
      <c r="D11" s="112">
        <v>1.1000000000000001</v>
      </c>
      <c r="E11" s="112">
        <v>1.1000000000000001</v>
      </c>
      <c r="F11" s="113">
        <v>0.8</v>
      </c>
    </row>
    <row r="12" spans="1:6" ht="10.5" customHeight="1" x14ac:dyDescent="0.15">
      <c r="A12" s="106" t="s">
        <v>126</v>
      </c>
      <c r="B12" s="112">
        <v>0.8</v>
      </c>
      <c r="C12" s="112">
        <v>0.9</v>
      </c>
      <c r="D12" s="112">
        <v>0.7</v>
      </c>
      <c r="E12" s="112">
        <v>0.5</v>
      </c>
      <c r="F12" s="113">
        <v>0.3</v>
      </c>
    </row>
    <row r="13" spans="1:6" ht="10.5" customHeight="1" x14ac:dyDescent="0.15">
      <c r="A13" s="106" t="s">
        <v>127</v>
      </c>
      <c r="B13" s="112">
        <v>0.3</v>
      </c>
      <c r="C13" s="112">
        <v>0.3</v>
      </c>
      <c r="D13" s="112">
        <v>0.3</v>
      </c>
      <c r="E13" s="112">
        <v>0.4</v>
      </c>
      <c r="F13" s="113">
        <v>0.2</v>
      </c>
    </row>
    <row r="14" spans="1:6" ht="5.25" customHeight="1" thickBot="1" x14ac:dyDescent="0.2">
      <c r="A14" s="71"/>
      <c r="B14" s="72"/>
      <c r="C14" s="72"/>
      <c r="D14" s="72"/>
      <c r="E14" s="72"/>
      <c r="F14" s="109"/>
    </row>
    <row r="15" spans="1:6" ht="5.25" customHeight="1" thickTop="1" x14ac:dyDescent="0.15">
      <c r="A15" s="61"/>
      <c r="B15" s="70"/>
      <c r="C15" s="70"/>
      <c r="D15" s="70"/>
      <c r="E15" s="70"/>
    </row>
    <row r="16" spans="1:6" ht="10.5" customHeight="1" x14ac:dyDescent="0.15">
      <c r="A16" s="30" t="s">
        <v>134</v>
      </c>
      <c r="B16" s="70"/>
      <c r="C16" s="70"/>
      <c r="D16" s="70"/>
      <c r="E16" s="70"/>
    </row>
    <row r="17" spans="1:5" ht="10.5" customHeight="1" x14ac:dyDescent="0.15">
      <c r="A17" s="64"/>
      <c r="B17" s="63"/>
      <c r="C17" s="63"/>
      <c r="D17" s="63"/>
      <c r="E17" s="63"/>
    </row>
  </sheetData>
  <mergeCells count="1">
    <mergeCell ref="A1:F1"/>
  </mergeCells>
  <printOptions horizontalCentered="1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workbookViewId="0">
      <selection sqref="A1:K1"/>
    </sheetView>
  </sheetViews>
  <sheetFormatPr defaultRowHeight="10.5" customHeight="1" x14ac:dyDescent="0.15"/>
  <cols>
    <col min="1" max="1" width="37.5703125" style="8" customWidth="1"/>
    <col min="2" max="2" width="13" style="8" customWidth="1"/>
    <col min="3" max="11" width="6.85546875" style="8" customWidth="1"/>
    <col min="12" max="16384" width="9.140625" style="8"/>
  </cols>
  <sheetData>
    <row r="1" spans="1:11" ht="10.5" customHeight="1" x14ac:dyDescent="0.15">
      <c r="A1" s="124" t="s">
        <v>36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s="13" customFormat="1" ht="10.5" customHeight="1" x14ac:dyDescent="0.15">
      <c r="A2" s="9"/>
      <c r="B2" s="10"/>
      <c r="C2" s="10"/>
      <c r="D2" s="10"/>
      <c r="E2" s="10"/>
      <c r="F2" s="10"/>
      <c r="G2" s="10"/>
      <c r="H2" s="11"/>
      <c r="I2" s="11"/>
      <c r="J2" s="11"/>
      <c r="K2" s="12"/>
    </row>
    <row r="3" spans="1:11" s="16" customFormat="1" ht="10.5" customHeight="1" x14ac:dyDescent="0.15">
      <c r="A3" s="14"/>
      <c r="B3" s="14" t="s">
        <v>37</v>
      </c>
      <c r="C3" s="14">
        <v>2010</v>
      </c>
      <c r="D3" s="14">
        <v>2011</v>
      </c>
      <c r="E3" s="14">
        <v>2012</v>
      </c>
      <c r="F3" s="14">
        <v>2013</v>
      </c>
      <c r="G3" s="14">
        <v>2014</v>
      </c>
      <c r="H3" s="15">
        <v>2015</v>
      </c>
      <c r="I3" s="15">
        <v>2016</v>
      </c>
      <c r="J3" s="15">
        <v>2017</v>
      </c>
      <c r="K3" s="15">
        <v>2018</v>
      </c>
    </row>
    <row r="4" spans="1:11" ht="5.25" customHeight="1" x14ac:dyDescent="0.15">
      <c r="A4" s="17"/>
      <c r="B4" s="17"/>
      <c r="C4" s="17"/>
      <c r="D4" s="17"/>
      <c r="E4" s="17"/>
      <c r="F4" s="17"/>
      <c r="G4" s="17"/>
      <c r="H4" s="18"/>
      <c r="I4" s="18"/>
      <c r="J4" s="18"/>
      <c r="K4" s="18"/>
    </row>
    <row r="5" spans="1:11" ht="10.5" customHeight="1" x14ac:dyDescent="0.15">
      <c r="A5" s="17"/>
      <c r="B5" s="17"/>
      <c r="C5" s="129" t="s">
        <v>38</v>
      </c>
      <c r="D5" s="129"/>
      <c r="E5" s="129"/>
      <c r="F5" s="129"/>
      <c r="G5" s="129"/>
      <c r="H5" s="129"/>
      <c r="I5" s="129"/>
      <c r="J5" s="129"/>
      <c r="K5" s="129"/>
    </row>
    <row r="6" spans="1:11" s="20" customFormat="1" ht="5.25" customHeight="1" x14ac:dyDescent="0.15">
      <c r="A6" s="17"/>
      <c r="B6" s="17"/>
      <c r="C6" s="17"/>
      <c r="D6" s="17"/>
      <c r="E6" s="17"/>
      <c r="F6" s="17"/>
      <c r="G6" s="19"/>
      <c r="H6" s="19"/>
      <c r="I6" s="19"/>
      <c r="J6" s="19"/>
      <c r="K6" s="19"/>
    </row>
    <row r="7" spans="1:11" ht="10.5" customHeight="1" x14ac:dyDescent="0.15">
      <c r="A7" s="21" t="s">
        <v>39</v>
      </c>
      <c r="B7" s="116" t="s">
        <v>6</v>
      </c>
      <c r="C7" s="114">
        <v>2693</v>
      </c>
      <c r="D7" s="114">
        <v>2601</v>
      </c>
      <c r="E7" s="114">
        <v>2667</v>
      </c>
      <c r="F7" s="114">
        <v>2879</v>
      </c>
      <c r="G7" s="114">
        <v>2863</v>
      </c>
      <c r="H7" s="114">
        <v>2765</v>
      </c>
      <c r="I7" s="114">
        <v>2595</v>
      </c>
      <c r="J7" s="114">
        <v>2399</v>
      </c>
      <c r="K7" s="114">
        <v>2222.512279999602</v>
      </c>
    </row>
    <row r="8" spans="1:11" ht="10.5" customHeight="1" x14ac:dyDescent="0.15">
      <c r="A8" s="22" t="s">
        <v>135</v>
      </c>
      <c r="B8" s="23" t="s">
        <v>6</v>
      </c>
      <c r="C8" s="115">
        <v>958</v>
      </c>
      <c r="D8" s="115">
        <v>881</v>
      </c>
      <c r="E8" s="115">
        <v>910</v>
      </c>
      <c r="F8" s="115">
        <v>1148</v>
      </c>
      <c r="G8" s="115">
        <v>1108</v>
      </c>
      <c r="H8" s="115">
        <v>997</v>
      </c>
      <c r="I8" s="115">
        <v>865</v>
      </c>
      <c r="J8" s="115">
        <v>708</v>
      </c>
      <c r="K8" s="115">
        <v>615.10611395595549</v>
      </c>
    </row>
    <row r="9" spans="1:11" ht="10.5" customHeight="1" x14ac:dyDescent="0.15">
      <c r="A9" s="22" t="s">
        <v>136</v>
      </c>
      <c r="B9" s="23" t="s">
        <v>7</v>
      </c>
      <c r="C9" s="115">
        <v>1903</v>
      </c>
      <c r="D9" s="115">
        <v>1919</v>
      </c>
      <c r="E9" s="115">
        <v>1887</v>
      </c>
      <c r="F9" s="115">
        <v>1966</v>
      </c>
      <c r="G9" s="115">
        <v>2030</v>
      </c>
      <c r="H9" s="115">
        <v>2019</v>
      </c>
      <c r="I9" s="115">
        <v>1960</v>
      </c>
      <c r="J9" s="115">
        <v>1887</v>
      </c>
      <c r="K9" s="115">
        <v>1777.25670148109</v>
      </c>
    </row>
    <row r="10" spans="1:11" ht="10.5" customHeight="1" x14ac:dyDescent="0.15">
      <c r="A10" s="22" t="s">
        <v>42</v>
      </c>
      <c r="B10" s="23" t="s">
        <v>7</v>
      </c>
      <c r="C10" s="115">
        <v>700</v>
      </c>
      <c r="D10" s="115">
        <v>666</v>
      </c>
      <c r="E10" s="115">
        <v>791</v>
      </c>
      <c r="F10" s="115">
        <v>950</v>
      </c>
      <c r="G10" s="115">
        <v>934</v>
      </c>
      <c r="H10" s="115">
        <v>826</v>
      </c>
      <c r="I10" s="115">
        <v>687</v>
      </c>
      <c r="J10" s="115">
        <v>599</v>
      </c>
      <c r="K10" s="115">
        <v>532.2434739159545</v>
      </c>
    </row>
    <row r="11" spans="1:11" ht="5.25" customHeight="1" x14ac:dyDescent="0.15">
      <c r="A11" s="17"/>
      <c r="B11" s="17"/>
      <c r="C11" s="17"/>
      <c r="D11" s="17"/>
      <c r="E11" s="17"/>
      <c r="F11" s="17"/>
      <c r="G11" s="17"/>
      <c r="H11" s="18"/>
      <c r="I11" s="18"/>
      <c r="J11" s="18"/>
      <c r="K11" s="18"/>
    </row>
    <row r="12" spans="1:11" ht="10.5" customHeight="1" x14ac:dyDescent="0.15">
      <c r="A12" s="17"/>
      <c r="B12" s="17"/>
      <c r="C12" s="129" t="s">
        <v>8</v>
      </c>
      <c r="D12" s="129"/>
      <c r="E12" s="129"/>
      <c r="F12" s="129"/>
      <c r="G12" s="129"/>
      <c r="H12" s="129"/>
      <c r="I12" s="129"/>
      <c r="J12" s="129"/>
      <c r="K12" s="129"/>
    </row>
    <row r="13" spans="1:11" ht="5.25" customHeight="1" x14ac:dyDescent="0.15">
      <c r="A13" s="17"/>
      <c r="B13" s="17"/>
      <c r="C13" s="17"/>
      <c r="D13" s="17"/>
      <c r="E13" s="17"/>
      <c r="F13" s="17"/>
      <c r="G13" s="17"/>
      <c r="H13" s="18"/>
      <c r="I13" s="18"/>
      <c r="J13" s="18"/>
      <c r="K13" s="18"/>
    </row>
    <row r="14" spans="1:11" ht="10.5" customHeight="1" x14ac:dyDescent="0.15">
      <c r="A14" s="21" t="s">
        <v>137</v>
      </c>
      <c r="B14" s="116" t="s">
        <v>6</v>
      </c>
      <c r="C14" s="102">
        <v>25.3</v>
      </c>
      <c r="D14" s="102">
        <v>24.4</v>
      </c>
      <c r="E14" s="102">
        <v>25.3</v>
      </c>
      <c r="F14" s="102">
        <v>27.5</v>
      </c>
      <c r="G14" s="102">
        <v>27.5</v>
      </c>
      <c r="H14" s="102">
        <v>26.6</v>
      </c>
      <c r="I14" s="102">
        <v>25.1</v>
      </c>
      <c r="J14" s="102">
        <v>23.3</v>
      </c>
      <c r="K14" s="102">
        <v>21.6</v>
      </c>
    </row>
    <row r="15" spans="1:11" ht="10.5" customHeight="1" x14ac:dyDescent="0.15">
      <c r="A15" s="22" t="s">
        <v>40</v>
      </c>
      <c r="B15" s="23" t="s">
        <v>6</v>
      </c>
      <c r="C15" s="101">
        <v>9</v>
      </c>
      <c r="D15" s="101">
        <v>8.3000000000000007</v>
      </c>
      <c r="E15" s="101">
        <v>8.6</v>
      </c>
      <c r="F15" s="101">
        <v>10.9</v>
      </c>
      <c r="G15" s="101">
        <v>10.6</v>
      </c>
      <c r="H15" s="101">
        <v>9.6</v>
      </c>
      <c r="I15" s="101">
        <v>8.4</v>
      </c>
      <c r="J15" s="101">
        <v>6.9</v>
      </c>
      <c r="K15" s="101">
        <v>6</v>
      </c>
    </row>
    <row r="16" spans="1:11" s="13" customFormat="1" ht="10.5" customHeight="1" x14ac:dyDescent="0.15">
      <c r="A16" s="22" t="s">
        <v>41</v>
      </c>
      <c r="B16" s="23" t="s">
        <v>7</v>
      </c>
      <c r="C16" s="101">
        <v>17.899999999999999</v>
      </c>
      <c r="D16" s="101">
        <v>18</v>
      </c>
      <c r="E16" s="101">
        <v>17.899999999999999</v>
      </c>
      <c r="F16" s="101">
        <v>18.7</v>
      </c>
      <c r="G16" s="101">
        <v>19.5</v>
      </c>
      <c r="H16" s="101">
        <v>19.5</v>
      </c>
      <c r="I16" s="101">
        <v>19</v>
      </c>
      <c r="J16" s="101">
        <v>18.3</v>
      </c>
      <c r="K16" s="101">
        <v>17.3</v>
      </c>
    </row>
    <row r="17" spans="1:12" s="13" customFormat="1" ht="10.5" customHeight="1" x14ac:dyDescent="0.15">
      <c r="A17" s="22" t="s">
        <v>42</v>
      </c>
      <c r="B17" s="23" t="s">
        <v>7</v>
      </c>
      <c r="C17" s="101">
        <v>8.6</v>
      </c>
      <c r="D17" s="101">
        <v>8.3000000000000007</v>
      </c>
      <c r="E17" s="101">
        <v>10.1</v>
      </c>
      <c r="F17" s="101">
        <v>12.2</v>
      </c>
      <c r="G17" s="101">
        <v>12.2</v>
      </c>
      <c r="H17" s="101">
        <v>10.9</v>
      </c>
      <c r="I17" s="101">
        <v>9.1</v>
      </c>
      <c r="J17" s="101">
        <v>8</v>
      </c>
      <c r="K17" s="101">
        <v>7.2</v>
      </c>
    </row>
    <row r="18" spans="1:12" s="13" customFormat="1" ht="5.25" customHeight="1" thickBot="1" x14ac:dyDescent="0.2">
      <c r="A18" s="26"/>
      <c r="B18" s="26"/>
      <c r="C18" s="26"/>
      <c r="D18" s="26"/>
      <c r="E18" s="26"/>
      <c r="F18" s="26"/>
      <c r="G18" s="26"/>
      <c r="H18" s="27"/>
      <c r="I18" s="27"/>
      <c r="J18" s="27"/>
      <c r="K18" s="27"/>
    </row>
    <row r="19" spans="1:12" s="16" customFormat="1" ht="5.25" customHeight="1" thickTop="1" x14ac:dyDescent="0.15">
      <c r="A19" s="28"/>
      <c r="B19" s="28"/>
      <c r="C19" s="28"/>
      <c r="D19" s="28"/>
      <c r="E19" s="28"/>
      <c r="F19" s="28"/>
      <c r="G19" s="28"/>
      <c r="I19" s="29"/>
      <c r="K19" s="29"/>
    </row>
    <row r="20" spans="1:12" s="16" customFormat="1" ht="10.5" customHeight="1" x14ac:dyDescent="0.15">
      <c r="A20" s="30" t="s">
        <v>46</v>
      </c>
      <c r="B20" s="28"/>
      <c r="C20" s="28"/>
      <c r="D20" s="28"/>
      <c r="E20" s="28"/>
      <c r="F20" s="28"/>
      <c r="G20" s="28"/>
      <c r="I20" s="29"/>
      <c r="K20" s="29"/>
    </row>
    <row r="21" spans="1:12" s="16" customFormat="1" ht="5.25" customHeight="1" x14ac:dyDescent="0.15">
      <c r="A21" s="30"/>
      <c r="B21" s="28"/>
      <c r="C21" s="28"/>
      <c r="D21" s="28"/>
      <c r="E21" s="28"/>
      <c r="F21" s="28"/>
      <c r="G21" s="28"/>
      <c r="I21" s="29"/>
      <c r="K21" s="29"/>
    </row>
    <row r="22" spans="1:12" s="16" customFormat="1" ht="10.5" customHeight="1" x14ac:dyDescent="0.15">
      <c r="A22" s="31" t="s">
        <v>43</v>
      </c>
      <c r="B22" s="28"/>
      <c r="C22" s="28"/>
      <c r="D22" s="28"/>
      <c r="E22" s="28"/>
      <c r="F22" s="28"/>
      <c r="G22" s="28"/>
      <c r="I22" s="29"/>
      <c r="K22" s="29"/>
    </row>
    <row r="23" spans="1:12" ht="31.5" customHeight="1" x14ac:dyDescent="0.15">
      <c r="A23" s="127" t="s">
        <v>44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33"/>
    </row>
    <row r="25" spans="1:12" ht="10.5" customHeight="1" x14ac:dyDescent="0.15">
      <c r="A25" s="53" t="s">
        <v>45</v>
      </c>
    </row>
    <row r="26" spans="1:12" ht="10.5" customHeight="1" x14ac:dyDescent="0.15">
      <c r="A26" s="52" t="s">
        <v>12</v>
      </c>
    </row>
    <row r="27" spans="1:12" ht="10.5" customHeight="1" x14ac:dyDescent="0.15">
      <c r="A27" s="52" t="s">
        <v>13</v>
      </c>
    </row>
    <row r="28" spans="1:12" ht="10.5" customHeight="1" x14ac:dyDescent="0.15">
      <c r="A28" s="52" t="s">
        <v>14</v>
      </c>
    </row>
    <row r="29" spans="1:12" ht="10.5" customHeight="1" x14ac:dyDescent="0.15">
      <c r="A29" s="52" t="s">
        <v>15</v>
      </c>
    </row>
  </sheetData>
  <mergeCells count="4">
    <mergeCell ref="A1:K1"/>
    <mergeCell ref="A23:K23"/>
    <mergeCell ref="C5:K5"/>
    <mergeCell ref="C12:K12"/>
  </mergeCells>
  <hyperlinks>
    <hyperlink ref="A26" r:id="rId1"/>
    <hyperlink ref="A27" r:id="rId2"/>
    <hyperlink ref="A28" r:id="rId3"/>
    <hyperlink ref="A29" r:id="rId4"/>
  </hyperlinks>
  <pageMargins left="0.7" right="0.7" top="0.75" bottom="0.75" header="0.3" footer="0.3"/>
  <pageSetup paperSize="9" scale="7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showGridLines="0" zoomScaleNormal="100" workbookViewId="0">
      <selection sqref="A1:L1"/>
    </sheetView>
  </sheetViews>
  <sheetFormatPr defaultRowHeight="10.5" customHeight="1" x14ac:dyDescent="0.2"/>
  <cols>
    <col min="1" max="1" width="25.28515625" style="34" customWidth="1"/>
    <col min="2" max="5" width="7.7109375" style="49" customWidth="1"/>
    <col min="6" max="6" width="5.7109375" style="49" customWidth="1"/>
    <col min="7" max="7" width="2.7109375" style="49" customWidth="1"/>
    <col min="8" max="8" width="7.7109375" style="49" customWidth="1"/>
    <col min="9" max="9" width="5.7109375" style="49" customWidth="1"/>
    <col min="10" max="10" width="2.7109375" style="49" customWidth="1"/>
    <col min="11" max="11" width="5.7109375" style="49" customWidth="1"/>
    <col min="12" max="12" width="2.7109375" style="49" customWidth="1"/>
    <col min="13" max="16384" width="9.140625" style="34"/>
  </cols>
  <sheetData>
    <row r="1" spans="1:12" ht="10.5" customHeight="1" x14ac:dyDescent="0.2">
      <c r="A1" s="130" t="s">
        <v>54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0.5" customHeight="1" x14ac:dyDescent="0.2">
      <c r="A2" s="35"/>
      <c r="B2" s="36"/>
      <c r="C2" s="35"/>
      <c r="D2" s="35"/>
      <c r="E2" s="35"/>
      <c r="F2" s="35"/>
      <c r="G2" s="35"/>
      <c r="H2" s="35"/>
      <c r="I2" s="37"/>
      <c r="J2" s="37"/>
      <c r="K2" s="37"/>
      <c r="L2" s="37"/>
    </row>
    <row r="3" spans="1:12" s="40" customFormat="1" ht="31.5" customHeight="1" x14ac:dyDescent="0.2">
      <c r="A3" s="38">
        <v>2018</v>
      </c>
      <c r="B3" s="104" t="s">
        <v>1</v>
      </c>
      <c r="C3" s="104" t="s">
        <v>2</v>
      </c>
      <c r="D3" s="104" t="s">
        <v>3</v>
      </c>
      <c r="E3" s="104" t="s">
        <v>9</v>
      </c>
      <c r="F3" s="133" t="s">
        <v>4</v>
      </c>
      <c r="G3" s="134"/>
      <c r="H3" s="104" t="s">
        <v>5</v>
      </c>
      <c r="I3" s="133" t="s">
        <v>10</v>
      </c>
      <c r="J3" s="134"/>
      <c r="K3" s="133" t="s">
        <v>11</v>
      </c>
      <c r="L3" s="134"/>
    </row>
    <row r="4" spans="1:12" s="40" customFormat="1" ht="5.25" customHeight="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40" customFormat="1" ht="10.5" customHeight="1" x14ac:dyDescent="0.2">
      <c r="A5" s="41"/>
      <c r="B5" s="132" t="s">
        <v>38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 s="40" customFormat="1" ht="5.25" customHeight="1" x14ac:dyDescent="0.2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s="40" customFormat="1" ht="10.5" customHeight="1" x14ac:dyDescent="0.2">
      <c r="A7" s="43" t="s">
        <v>39</v>
      </c>
      <c r="B7" s="117">
        <v>2222.512279999602</v>
      </c>
      <c r="C7" s="118">
        <v>813.88162672829685</v>
      </c>
      <c r="D7" s="118">
        <v>514.20823024115759</v>
      </c>
      <c r="E7" s="118">
        <v>474.03239381636854</v>
      </c>
      <c r="F7" s="118">
        <v>149.89566540668213</v>
      </c>
      <c r="G7" s="118"/>
      <c r="H7" s="118">
        <v>100.61961321526333</v>
      </c>
      <c r="I7" s="118">
        <v>88.718281336774737</v>
      </c>
      <c r="J7" s="118"/>
      <c r="K7" s="118">
        <v>81.156469253531739</v>
      </c>
      <c r="L7" s="118"/>
    </row>
    <row r="8" spans="1:12" s="40" customFormat="1" ht="10.5" customHeight="1" x14ac:dyDescent="0.2">
      <c r="A8" s="43" t="s">
        <v>135</v>
      </c>
      <c r="B8" s="117">
        <v>615.10611395595549</v>
      </c>
      <c r="C8" s="118">
        <v>228.69920947493446</v>
      </c>
      <c r="D8" s="118">
        <v>108.80446429352087</v>
      </c>
      <c r="E8" s="118">
        <v>163.74538170294403</v>
      </c>
      <c r="F8" s="118">
        <v>31.87623412797991</v>
      </c>
      <c r="G8" s="118"/>
      <c r="H8" s="118">
        <v>28.872339301103473</v>
      </c>
      <c r="I8" s="118">
        <v>29.197115069977201</v>
      </c>
      <c r="J8" s="118"/>
      <c r="K8" s="118">
        <v>23.911369986355854</v>
      </c>
      <c r="L8" s="118"/>
    </row>
    <row r="9" spans="1:12" s="40" customFormat="1" ht="10.5" customHeight="1" x14ac:dyDescent="0.2">
      <c r="A9" s="43" t="s">
        <v>136</v>
      </c>
      <c r="B9" s="117">
        <v>1777.25670148109</v>
      </c>
      <c r="C9" s="118">
        <v>664.1075840548699</v>
      </c>
      <c r="D9" s="118">
        <v>415.37069254881703</v>
      </c>
      <c r="E9" s="118">
        <v>348.42335928258802</v>
      </c>
      <c r="F9" s="118">
        <v>120.618278828158</v>
      </c>
      <c r="G9" s="118"/>
      <c r="H9" s="118">
        <v>81.922362761157999</v>
      </c>
      <c r="I9" s="118">
        <v>76.989087929513005</v>
      </c>
      <c r="J9" s="118"/>
      <c r="K9" s="118">
        <v>69.825336076002003</v>
      </c>
      <c r="L9" s="118"/>
    </row>
    <row r="10" spans="1:12" s="40" customFormat="1" ht="10.5" customHeight="1" x14ac:dyDescent="0.2">
      <c r="A10" s="43" t="s">
        <v>42</v>
      </c>
      <c r="B10" s="117">
        <v>532.2434739159545</v>
      </c>
      <c r="C10" s="118">
        <v>212.27748392447054</v>
      </c>
      <c r="D10" s="118">
        <v>104.4502106034893</v>
      </c>
      <c r="E10" s="118">
        <v>111.37122977140706</v>
      </c>
      <c r="F10" s="118">
        <v>40.096833688121393</v>
      </c>
      <c r="G10" s="118"/>
      <c r="H10" s="118">
        <v>20.454229693460828</v>
      </c>
      <c r="I10" s="118">
        <v>23.277723899194871</v>
      </c>
      <c r="J10" s="118"/>
      <c r="K10" s="118">
        <v>20.31576233958771</v>
      </c>
      <c r="L10" s="118"/>
    </row>
    <row r="11" spans="1:12" s="40" customFormat="1" ht="5.25" customHeight="1" x14ac:dyDescent="0.2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</row>
    <row r="12" spans="1:12" s="40" customFormat="1" ht="10.5" customHeight="1" x14ac:dyDescent="0.2">
      <c r="A12" s="41"/>
      <c r="B12" s="132" t="s">
        <v>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 s="40" customFormat="1" ht="5.25" customHeight="1" x14ac:dyDescent="0.2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</row>
    <row r="14" spans="1:12" ht="10.5" customHeight="1" x14ac:dyDescent="0.2">
      <c r="A14" s="43" t="s">
        <v>137</v>
      </c>
      <c r="B14" s="44">
        <v>21.6</v>
      </c>
      <c r="C14" s="45">
        <v>22.8</v>
      </c>
      <c r="D14" s="45">
        <v>23</v>
      </c>
      <c r="E14" s="45">
        <v>16.7</v>
      </c>
      <c r="F14" s="45">
        <v>21.1</v>
      </c>
      <c r="G14" s="45"/>
      <c r="H14" s="45">
        <v>22.9</v>
      </c>
      <c r="I14" s="45">
        <v>36.4</v>
      </c>
      <c r="J14" s="45"/>
      <c r="K14" s="45">
        <v>31.9</v>
      </c>
      <c r="L14" s="45"/>
    </row>
    <row r="15" spans="1:12" ht="10.5" customHeight="1" x14ac:dyDescent="0.2">
      <c r="A15" s="43" t="s">
        <v>40</v>
      </c>
      <c r="B15" s="44">
        <v>6</v>
      </c>
      <c r="C15" s="45">
        <v>6.4</v>
      </c>
      <c r="D15" s="45">
        <v>4.9000000000000004</v>
      </c>
      <c r="E15" s="45">
        <v>5.8</v>
      </c>
      <c r="F15" s="45">
        <v>4.5</v>
      </c>
      <c r="G15" s="45"/>
      <c r="H15" s="45">
        <v>6.6</v>
      </c>
      <c r="I15" s="45">
        <v>12</v>
      </c>
      <c r="J15" s="45"/>
      <c r="K15" s="45">
        <v>9.4</v>
      </c>
      <c r="L15" s="45"/>
    </row>
    <row r="16" spans="1:12" ht="10.5" customHeight="1" x14ac:dyDescent="0.2">
      <c r="A16" s="43" t="s">
        <v>41</v>
      </c>
      <c r="B16" s="44">
        <v>17.3</v>
      </c>
      <c r="C16" s="45">
        <v>18.600000000000001</v>
      </c>
      <c r="D16" s="45">
        <v>18.600000000000001</v>
      </c>
      <c r="E16" s="45">
        <v>12.3</v>
      </c>
      <c r="F16" s="45">
        <v>16.899999999999999</v>
      </c>
      <c r="G16" s="45" t="s">
        <v>28</v>
      </c>
      <c r="H16" s="45">
        <v>18.600000000000001</v>
      </c>
      <c r="I16" s="45">
        <v>31.6</v>
      </c>
      <c r="J16" s="45" t="s">
        <v>28</v>
      </c>
      <c r="K16" s="45">
        <v>27.5</v>
      </c>
      <c r="L16" s="45" t="s">
        <v>28</v>
      </c>
    </row>
    <row r="17" spans="1:12" ht="10.5" customHeight="1" x14ac:dyDescent="0.2">
      <c r="A17" s="43" t="s">
        <v>42</v>
      </c>
      <c r="B17" s="44">
        <v>7.2</v>
      </c>
      <c r="C17" s="45">
        <v>8</v>
      </c>
      <c r="D17" s="45">
        <v>6.8</v>
      </c>
      <c r="E17" s="45">
        <v>5.5</v>
      </c>
      <c r="F17" s="45">
        <v>8.3000000000000007</v>
      </c>
      <c r="G17" s="45"/>
      <c r="H17" s="45">
        <v>6.6</v>
      </c>
      <c r="I17" s="45">
        <v>11.8</v>
      </c>
      <c r="J17" s="45"/>
      <c r="K17" s="45">
        <v>10.4</v>
      </c>
      <c r="L17" s="45"/>
    </row>
    <row r="18" spans="1:12" ht="5.25" customHeight="1" thickBot="1" x14ac:dyDescent="0.2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1:12" ht="5.25" customHeight="1" thickTop="1" x14ac:dyDescent="0.2">
      <c r="H19" s="50"/>
      <c r="I19" s="50"/>
      <c r="J19" s="50"/>
      <c r="L19" s="50"/>
    </row>
    <row r="20" spans="1:12" ht="10.5" customHeight="1" x14ac:dyDescent="0.2">
      <c r="A20" s="30" t="s">
        <v>48</v>
      </c>
      <c r="B20" s="51"/>
    </row>
    <row r="21" spans="1:12" ht="5.25" customHeight="1" x14ac:dyDescent="0.2"/>
    <row r="22" spans="1:12" s="16" customFormat="1" ht="10.5" customHeight="1" x14ac:dyDescent="0.15">
      <c r="A22" s="31" t="s">
        <v>43</v>
      </c>
      <c r="B22" s="28"/>
      <c r="D22" s="29"/>
      <c r="F22" s="29"/>
      <c r="G22" s="29"/>
    </row>
    <row r="23" spans="1:12" s="8" customFormat="1" ht="42" customHeight="1" x14ac:dyDescent="0.15">
      <c r="A23" s="128" t="s">
        <v>55</v>
      </c>
      <c r="B23" s="128"/>
      <c r="C23" s="128"/>
      <c r="D23" s="128"/>
      <c r="E23" s="128"/>
      <c r="F23" s="128"/>
      <c r="G23" s="128"/>
      <c r="H23" s="128"/>
      <c r="I23" s="128"/>
      <c r="J23" s="128"/>
      <c r="K23" s="128"/>
    </row>
    <row r="24" spans="1:12" s="8" customFormat="1" ht="5.25" customHeight="1" x14ac:dyDescent="0.1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2" s="8" customFormat="1" ht="10.5" customHeight="1" x14ac:dyDescent="0.15">
      <c r="A25" s="4" t="s">
        <v>56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7" spans="1:12" ht="10.5" customHeight="1" x14ac:dyDescent="0.2">
      <c r="A27" s="53" t="s">
        <v>45</v>
      </c>
    </row>
    <row r="28" spans="1:12" ht="10.5" customHeight="1" x14ac:dyDescent="0.2">
      <c r="A28" s="52" t="s">
        <v>12</v>
      </c>
    </row>
    <row r="29" spans="1:12" ht="10.5" customHeight="1" x14ac:dyDescent="0.2">
      <c r="A29" s="52" t="s">
        <v>13</v>
      </c>
    </row>
    <row r="30" spans="1:12" ht="10.5" customHeight="1" x14ac:dyDescent="0.2">
      <c r="A30" s="52" t="s">
        <v>14</v>
      </c>
    </row>
    <row r="31" spans="1:12" ht="10.5" customHeight="1" x14ac:dyDescent="0.2">
      <c r="A31" s="52" t="s">
        <v>15</v>
      </c>
    </row>
  </sheetData>
  <mergeCells count="7">
    <mergeCell ref="A23:K23"/>
    <mergeCell ref="A1:L1"/>
    <mergeCell ref="B5:L5"/>
    <mergeCell ref="B12:L12"/>
    <mergeCell ref="F3:G3"/>
    <mergeCell ref="I3:J3"/>
    <mergeCell ref="K3:L3"/>
  </mergeCells>
  <hyperlinks>
    <hyperlink ref="A28" r:id="rId1"/>
    <hyperlink ref="A29" r:id="rId2"/>
    <hyperlink ref="A30" r:id="rId3"/>
    <hyperlink ref="A31" r:id="rId4"/>
  </hyperlinks>
  <printOptions horizontalCentered="1"/>
  <pageMargins left="0.7" right="0.7" top="0.75" bottom="0.75" header="0.3" footer="0.3"/>
  <pageSetup paperSize="9" orientation="portrait" horizontalDpi="300" verticalDpi="300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zoomScaleNormal="100" workbookViewId="0">
      <selection sqref="A1:K1"/>
    </sheetView>
  </sheetViews>
  <sheetFormatPr defaultRowHeight="10.5" customHeight="1" x14ac:dyDescent="0.2"/>
  <cols>
    <col min="1" max="1" width="37.5703125" style="34" customWidth="1"/>
    <col min="2" max="2" width="7.7109375" style="34" customWidth="1"/>
    <col min="3" max="3" width="5.7109375" style="49" customWidth="1"/>
    <col min="4" max="4" width="2.7109375" style="49" customWidth="1"/>
    <col min="5" max="11" width="7.7109375" style="49" customWidth="1"/>
    <col min="12" max="16384" width="9.140625" style="34"/>
  </cols>
  <sheetData>
    <row r="1" spans="1:12" ht="10.5" customHeight="1" x14ac:dyDescent="0.2">
      <c r="A1" s="135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2" ht="10.5" customHeight="1" x14ac:dyDescent="0.2">
      <c r="A2" s="35"/>
      <c r="B2" s="35"/>
      <c r="C2" s="36"/>
      <c r="D2" s="36"/>
      <c r="E2" s="35"/>
      <c r="F2" s="35"/>
      <c r="G2" s="35"/>
      <c r="H2" s="35"/>
      <c r="I2" s="35"/>
      <c r="J2" s="37"/>
      <c r="K2" s="37"/>
    </row>
    <row r="3" spans="1:12" s="40" customFormat="1" ht="31.5" customHeight="1" x14ac:dyDescent="0.2">
      <c r="A3" s="38">
        <v>2017</v>
      </c>
      <c r="B3" s="38" t="s">
        <v>53</v>
      </c>
      <c r="C3" s="133" t="s">
        <v>1</v>
      </c>
      <c r="D3" s="134"/>
      <c r="E3" s="38" t="s">
        <v>2</v>
      </c>
      <c r="F3" s="38" t="s">
        <v>3</v>
      </c>
      <c r="G3" s="38" t="s">
        <v>9</v>
      </c>
      <c r="H3" s="38" t="s">
        <v>4</v>
      </c>
      <c r="I3" s="38" t="s">
        <v>5</v>
      </c>
      <c r="J3" s="38" t="s">
        <v>10</v>
      </c>
      <c r="K3" s="38" t="s">
        <v>11</v>
      </c>
      <c r="L3" s="39"/>
    </row>
    <row r="4" spans="1:12" s="40" customFormat="1" ht="5.25" customHeight="1" x14ac:dyDescent="0.2">
      <c r="A4" s="41"/>
      <c r="B4" s="41"/>
      <c r="C4" s="42"/>
      <c r="D4" s="42"/>
      <c r="E4" s="42"/>
      <c r="F4" s="42"/>
      <c r="G4" s="42"/>
      <c r="H4" s="42"/>
      <c r="I4" s="42"/>
      <c r="J4" s="42"/>
      <c r="K4" s="42"/>
    </row>
    <row r="5" spans="1:12" ht="10.5" customHeight="1" x14ac:dyDescent="0.2">
      <c r="A5" s="43" t="s">
        <v>57</v>
      </c>
      <c r="B5" s="54" t="s">
        <v>8</v>
      </c>
      <c r="C5" s="44">
        <v>32.1</v>
      </c>
      <c r="D5" s="45" t="s">
        <v>28</v>
      </c>
      <c r="E5" s="45">
        <v>30.314458815999998</v>
      </c>
      <c r="F5" s="45">
        <v>31.307272327</v>
      </c>
      <c r="G5" s="45">
        <v>32.799512024999999</v>
      </c>
      <c r="H5" s="45">
        <v>28.924010703</v>
      </c>
      <c r="I5" s="45">
        <v>32.159273970999998</v>
      </c>
      <c r="J5" s="45">
        <v>37.901193808000002</v>
      </c>
      <c r="K5" s="45">
        <v>33.239202011000003</v>
      </c>
    </row>
    <row r="6" spans="1:12" ht="10.5" customHeight="1" x14ac:dyDescent="0.2">
      <c r="A6" s="43" t="s">
        <v>58</v>
      </c>
      <c r="B6" s="54" t="s">
        <v>16</v>
      </c>
      <c r="C6" s="44">
        <v>5.2</v>
      </c>
      <c r="D6" s="45" t="s">
        <v>28</v>
      </c>
      <c r="E6" s="45">
        <v>4.8</v>
      </c>
      <c r="F6" s="45">
        <v>5</v>
      </c>
      <c r="G6" s="45">
        <v>5.5</v>
      </c>
      <c r="H6" s="45">
        <v>4.4000000000000004</v>
      </c>
      <c r="I6" s="45">
        <v>5.3</v>
      </c>
      <c r="J6" s="45">
        <v>7.3</v>
      </c>
      <c r="K6" s="45">
        <v>6.2</v>
      </c>
      <c r="L6" s="46"/>
    </row>
    <row r="7" spans="1:12" ht="10.5" customHeight="1" x14ac:dyDescent="0.2">
      <c r="A7" s="43" t="s">
        <v>59</v>
      </c>
      <c r="B7" s="54" t="s">
        <v>16</v>
      </c>
      <c r="C7" s="44">
        <v>8.6999999999999993</v>
      </c>
      <c r="D7" s="45" t="s">
        <v>28</v>
      </c>
      <c r="E7" s="45" t="s">
        <v>128</v>
      </c>
      <c r="F7" s="45" t="s">
        <v>128</v>
      </c>
      <c r="G7" s="45" t="s">
        <v>128</v>
      </c>
      <c r="H7" s="45" t="s">
        <v>128</v>
      </c>
      <c r="I7" s="45" t="s">
        <v>128</v>
      </c>
      <c r="J7" s="45" t="s">
        <v>128</v>
      </c>
      <c r="K7" s="45" t="s">
        <v>128</v>
      </c>
      <c r="L7" s="46"/>
    </row>
    <row r="8" spans="1:12" ht="5.25" customHeight="1" thickBot="1" x14ac:dyDescent="0.25">
      <c r="A8" s="47"/>
      <c r="B8" s="47"/>
      <c r="C8" s="48"/>
      <c r="D8" s="48"/>
      <c r="E8" s="48"/>
      <c r="F8" s="48"/>
      <c r="G8" s="48"/>
      <c r="H8" s="48"/>
      <c r="I8" s="48"/>
      <c r="J8" s="48"/>
      <c r="K8" s="48"/>
      <c r="L8" s="46"/>
    </row>
    <row r="9" spans="1:12" ht="5.25" customHeight="1" thickTop="1" x14ac:dyDescent="0.2">
      <c r="I9" s="50"/>
      <c r="J9" s="50"/>
    </row>
    <row r="10" spans="1:12" ht="10.5" customHeight="1" x14ac:dyDescent="0.2">
      <c r="A10" s="30" t="s">
        <v>49</v>
      </c>
      <c r="B10" s="30"/>
      <c r="C10" s="51"/>
      <c r="D10" s="51"/>
    </row>
    <row r="11" spans="1:12" ht="5.25" customHeight="1" x14ac:dyDescent="0.2"/>
    <row r="12" spans="1:12" ht="10.5" customHeight="1" x14ac:dyDescent="0.2">
      <c r="A12" s="4" t="s">
        <v>56</v>
      </c>
      <c r="B12" s="49"/>
      <c r="L12" s="49"/>
    </row>
    <row r="13" spans="1:12" ht="5.25" customHeight="1" x14ac:dyDescent="0.2"/>
    <row r="14" spans="1:12" ht="10.5" customHeight="1" x14ac:dyDescent="0.2">
      <c r="A14" s="18" t="s">
        <v>98</v>
      </c>
    </row>
    <row r="15" spans="1:12" ht="10.5" customHeight="1" x14ac:dyDescent="0.2">
      <c r="A15" s="34" t="s">
        <v>129</v>
      </c>
    </row>
    <row r="17" spans="1:2" ht="10.5" customHeight="1" x14ac:dyDescent="0.2">
      <c r="A17" s="53" t="s">
        <v>45</v>
      </c>
      <c r="B17" s="53"/>
    </row>
    <row r="18" spans="1:2" ht="10.5" customHeight="1" x14ac:dyDescent="0.2">
      <c r="A18" s="52" t="s">
        <v>17</v>
      </c>
      <c r="B18" s="52"/>
    </row>
    <row r="19" spans="1:2" ht="10.5" customHeight="1" x14ac:dyDescent="0.2">
      <c r="A19" s="52" t="s">
        <v>18</v>
      </c>
      <c r="B19" s="52"/>
    </row>
    <row r="20" spans="1:2" ht="10.5" customHeight="1" x14ac:dyDescent="0.2">
      <c r="A20" s="52" t="s">
        <v>19</v>
      </c>
      <c r="B20" s="52"/>
    </row>
    <row r="21" spans="1:2" ht="10.5" customHeight="1" x14ac:dyDescent="0.2">
      <c r="A21"/>
      <c r="B21" s="52"/>
    </row>
  </sheetData>
  <mergeCells count="2">
    <mergeCell ref="A1:K1"/>
    <mergeCell ref="C3:D3"/>
  </mergeCells>
  <hyperlinks>
    <hyperlink ref="A18" r:id="rId1"/>
    <hyperlink ref="A19" r:id="rId2"/>
    <hyperlink ref="A20" r:id="rId3"/>
  </hyperlinks>
  <printOptions horizontalCentered="1"/>
  <pageMargins left="0.7" right="0.7" top="0.75" bottom="0.75" header="0.3" footer="0.3"/>
  <pageSetup paperSize="9" orientation="portrait" horizontalDpi="300" verticalDpi="300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workbookViewId="0">
      <selection sqref="A1:J1"/>
    </sheetView>
  </sheetViews>
  <sheetFormatPr defaultRowHeight="10.5" customHeight="1" x14ac:dyDescent="0.2"/>
  <cols>
    <col min="1" max="1" width="37.5703125" style="34" customWidth="1"/>
    <col min="2" max="2" width="7.7109375" style="34" customWidth="1"/>
    <col min="3" max="10" width="7.7109375" style="49" customWidth="1"/>
    <col min="11" max="16384" width="9.140625" style="34"/>
  </cols>
  <sheetData>
    <row r="1" spans="1:11" ht="10.5" customHeight="1" x14ac:dyDescent="0.2">
      <c r="A1" s="135" t="s">
        <v>61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1" ht="10.5" customHeight="1" x14ac:dyDescent="0.2">
      <c r="A2" s="35"/>
      <c r="B2" s="35"/>
      <c r="C2" s="36"/>
      <c r="D2" s="35"/>
      <c r="E2" s="35"/>
      <c r="F2" s="35"/>
      <c r="G2" s="35"/>
      <c r="H2" s="35"/>
      <c r="I2" s="37"/>
      <c r="J2" s="37"/>
    </row>
    <row r="3" spans="1:11" s="40" customFormat="1" ht="31.5" customHeight="1" x14ac:dyDescent="0.2">
      <c r="A3" s="38">
        <v>2018</v>
      </c>
      <c r="B3" s="38" t="s">
        <v>53</v>
      </c>
      <c r="C3" s="38" t="s">
        <v>1</v>
      </c>
      <c r="D3" s="38" t="s">
        <v>2</v>
      </c>
      <c r="E3" s="38" t="s">
        <v>3</v>
      </c>
      <c r="F3" s="38" t="s">
        <v>9</v>
      </c>
      <c r="G3" s="38" t="s">
        <v>4</v>
      </c>
      <c r="H3" s="38" t="s">
        <v>5</v>
      </c>
      <c r="I3" s="38" t="s">
        <v>10</v>
      </c>
      <c r="J3" s="38" t="s">
        <v>11</v>
      </c>
      <c r="K3" s="39"/>
    </row>
    <row r="4" spans="1:11" s="40" customFormat="1" ht="5.25" customHeight="1" x14ac:dyDescent="0.2">
      <c r="A4" s="41"/>
      <c r="B4" s="41"/>
      <c r="C4" s="42"/>
      <c r="D4" s="42"/>
      <c r="E4" s="42"/>
      <c r="F4" s="42"/>
      <c r="G4" s="42"/>
      <c r="H4" s="42"/>
      <c r="I4" s="42"/>
      <c r="J4" s="42"/>
    </row>
    <row r="5" spans="1:11" ht="10.5" customHeight="1" x14ac:dyDescent="0.2">
      <c r="A5" s="43" t="s">
        <v>62</v>
      </c>
      <c r="B5" s="54" t="s">
        <v>8</v>
      </c>
      <c r="C5" s="44">
        <v>16.600000000000001</v>
      </c>
      <c r="D5" s="45">
        <v>17.7</v>
      </c>
      <c r="E5" s="45">
        <v>15</v>
      </c>
      <c r="F5" s="45">
        <v>15.3</v>
      </c>
      <c r="G5" s="45">
        <v>13.3</v>
      </c>
      <c r="H5" s="45">
        <v>18.100000000000001</v>
      </c>
      <c r="I5" s="45">
        <v>28.3</v>
      </c>
      <c r="J5" s="45">
        <v>25.5</v>
      </c>
    </row>
    <row r="6" spans="1:11" ht="10.5" customHeight="1" x14ac:dyDescent="0.2">
      <c r="A6" s="43" t="s">
        <v>63</v>
      </c>
      <c r="B6" s="54" t="s">
        <v>8</v>
      </c>
      <c r="C6" s="44">
        <v>6</v>
      </c>
      <c r="D6" s="45">
        <v>6.4</v>
      </c>
      <c r="E6" s="45">
        <v>4.9000000000000004</v>
      </c>
      <c r="F6" s="45">
        <v>5.8</v>
      </c>
      <c r="G6" s="45">
        <v>4.5</v>
      </c>
      <c r="H6" s="45">
        <v>6.6</v>
      </c>
      <c r="I6" s="45">
        <v>12</v>
      </c>
      <c r="J6" s="45">
        <v>9.4</v>
      </c>
      <c r="K6" s="46"/>
    </row>
    <row r="7" spans="1:11" ht="10.5" customHeight="1" x14ac:dyDescent="0.2">
      <c r="A7" s="43" t="s">
        <v>64</v>
      </c>
      <c r="B7" s="54" t="s">
        <v>16</v>
      </c>
      <c r="C7" s="44">
        <v>3.5</v>
      </c>
      <c r="D7" s="45">
        <v>3.5</v>
      </c>
      <c r="E7" s="45">
        <v>3.5</v>
      </c>
      <c r="F7" s="45">
        <v>3.5</v>
      </c>
      <c r="G7" s="45">
        <v>3.5</v>
      </c>
      <c r="H7" s="45">
        <v>3.6</v>
      </c>
      <c r="I7" s="45">
        <v>3.7</v>
      </c>
      <c r="J7" s="45">
        <v>3.5</v>
      </c>
      <c r="K7" s="46"/>
    </row>
    <row r="8" spans="1:11" ht="5.25" customHeight="1" thickBot="1" x14ac:dyDescent="0.25">
      <c r="A8" s="47"/>
      <c r="B8" s="47"/>
      <c r="C8" s="48"/>
      <c r="D8" s="48"/>
      <c r="E8" s="48"/>
      <c r="F8" s="48"/>
      <c r="G8" s="48"/>
      <c r="H8" s="48"/>
      <c r="I8" s="48"/>
      <c r="J8" s="48"/>
      <c r="K8" s="46"/>
    </row>
    <row r="9" spans="1:11" ht="5.25" customHeight="1" thickTop="1" x14ac:dyDescent="0.2">
      <c r="H9" s="50"/>
      <c r="I9" s="50"/>
    </row>
    <row r="10" spans="1:11" ht="10.5" customHeight="1" x14ac:dyDescent="0.2">
      <c r="A10" s="18" t="s">
        <v>48</v>
      </c>
      <c r="B10" s="18"/>
      <c r="C10" s="51"/>
    </row>
    <row r="12" spans="1:11" ht="10.5" customHeight="1" x14ac:dyDescent="0.2">
      <c r="A12" s="53" t="s">
        <v>45</v>
      </c>
    </row>
    <row r="13" spans="1:11" ht="10.5" customHeight="1" x14ac:dyDescent="0.2">
      <c r="A13" s="52" t="s">
        <v>20</v>
      </c>
    </row>
    <row r="14" spans="1:11" ht="10.5" customHeight="1" x14ac:dyDescent="0.2">
      <c r="A14" s="52" t="s">
        <v>13</v>
      </c>
    </row>
    <row r="15" spans="1:11" ht="10.5" customHeight="1" x14ac:dyDescent="0.2">
      <c r="A15" s="52" t="s">
        <v>21</v>
      </c>
    </row>
  </sheetData>
  <mergeCells count="1">
    <mergeCell ref="A1:J1"/>
  </mergeCells>
  <hyperlinks>
    <hyperlink ref="A13" r:id="rId1"/>
    <hyperlink ref="A14" r:id="rId2"/>
    <hyperlink ref="A15" r:id="rId3"/>
  </hyperlinks>
  <printOptions horizontalCentered="1"/>
  <pageMargins left="0.7" right="0.7" top="0.75" bottom="0.75" header="0.3" footer="0.3"/>
  <pageSetup paperSize="9" orientation="portrait" horizontalDpi="300" verticalDpi="300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zoomScaleNormal="100" workbookViewId="0">
      <selection sqref="A1:I1"/>
    </sheetView>
  </sheetViews>
  <sheetFormatPr defaultRowHeight="10.5" customHeight="1" x14ac:dyDescent="0.2"/>
  <cols>
    <col min="1" max="1" width="23.5703125" style="34" customWidth="1"/>
    <col min="2" max="9" width="7.7109375" style="49" customWidth="1"/>
    <col min="10" max="16384" width="9.140625" style="34"/>
  </cols>
  <sheetData>
    <row r="1" spans="1:10" ht="10.5" customHeight="1" x14ac:dyDescent="0.2">
      <c r="A1" s="135" t="s">
        <v>65</v>
      </c>
      <c r="B1" s="135"/>
      <c r="C1" s="135"/>
      <c r="D1" s="135"/>
      <c r="E1" s="135"/>
      <c r="F1" s="135"/>
      <c r="G1" s="135"/>
      <c r="H1" s="135"/>
      <c r="I1" s="135"/>
    </row>
    <row r="2" spans="1:10" ht="10.5" customHeight="1" x14ac:dyDescent="0.2">
      <c r="A2" s="35"/>
      <c r="B2" s="36"/>
      <c r="C2" s="35"/>
      <c r="D2" s="35"/>
      <c r="E2" s="35"/>
      <c r="F2" s="35"/>
      <c r="G2" s="35"/>
      <c r="H2" s="37"/>
      <c r="I2" s="37" t="s">
        <v>51</v>
      </c>
    </row>
    <row r="3" spans="1:10" s="40" customFormat="1" ht="31.5" customHeight="1" x14ac:dyDescent="0.2">
      <c r="A3" s="38">
        <v>2018</v>
      </c>
      <c r="B3" s="38" t="s">
        <v>1</v>
      </c>
      <c r="C3" s="38" t="s">
        <v>2</v>
      </c>
      <c r="D3" s="38" t="s">
        <v>3</v>
      </c>
      <c r="E3" s="38" t="s">
        <v>9</v>
      </c>
      <c r="F3" s="38" t="s">
        <v>4</v>
      </c>
      <c r="G3" s="38" t="s">
        <v>5</v>
      </c>
      <c r="H3" s="38" t="s">
        <v>10</v>
      </c>
      <c r="I3" s="38" t="s">
        <v>11</v>
      </c>
      <c r="J3" s="39"/>
    </row>
    <row r="4" spans="1:10" s="40" customFormat="1" ht="5.25" customHeight="1" x14ac:dyDescent="0.2">
      <c r="A4" s="41"/>
      <c r="B4" s="42"/>
      <c r="C4" s="42"/>
      <c r="D4" s="42"/>
      <c r="E4" s="42"/>
      <c r="F4" s="42"/>
      <c r="G4" s="42"/>
      <c r="H4" s="42"/>
      <c r="I4" s="42"/>
    </row>
    <row r="5" spans="1:10" ht="10.5" customHeight="1" x14ac:dyDescent="0.2">
      <c r="A5" s="43" t="s">
        <v>66</v>
      </c>
      <c r="B5" s="44">
        <v>9.6</v>
      </c>
      <c r="C5" s="45">
        <v>9.1999999999999993</v>
      </c>
      <c r="D5" s="45">
        <v>4.8</v>
      </c>
      <c r="E5" s="45">
        <v>12.9</v>
      </c>
      <c r="F5" s="45">
        <v>7.6</v>
      </c>
      <c r="G5" s="45">
        <v>16.5</v>
      </c>
      <c r="H5" s="45">
        <v>17.5</v>
      </c>
      <c r="I5" s="45">
        <v>9</v>
      </c>
    </row>
    <row r="6" spans="1:10" ht="10.5" customHeight="1" x14ac:dyDescent="0.2">
      <c r="A6" s="43" t="s">
        <v>67</v>
      </c>
      <c r="B6" s="44">
        <v>4.0999999999999996</v>
      </c>
      <c r="C6" s="45">
        <v>3.6</v>
      </c>
      <c r="D6" s="45">
        <v>1.7</v>
      </c>
      <c r="E6" s="45">
        <v>5.8</v>
      </c>
      <c r="F6" s="45">
        <v>3.3</v>
      </c>
      <c r="G6" s="45">
        <v>8.1</v>
      </c>
      <c r="H6" s="45">
        <v>9.1999999999999993</v>
      </c>
      <c r="I6" s="45">
        <v>5.7</v>
      </c>
      <c r="J6" s="46"/>
    </row>
    <row r="7" spans="1:10" ht="10.5" customHeight="1" x14ac:dyDescent="0.2">
      <c r="A7" s="43" t="s">
        <v>68</v>
      </c>
      <c r="B7" s="44">
        <v>11.7</v>
      </c>
      <c r="C7" s="45">
        <v>11.9</v>
      </c>
      <c r="D7" s="45">
        <v>11.5</v>
      </c>
      <c r="E7" s="45">
        <v>11.3</v>
      </c>
      <c r="F7" s="45">
        <v>11.5</v>
      </c>
      <c r="G7" s="45">
        <v>13.4</v>
      </c>
      <c r="H7" s="45">
        <v>13.2</v>
      </c>
      <c r="I7" s="45">
        <v>11.8</v>
      </c>
      <c r="J7" s="46"/>
    </row>
    <row r="8" spans="1:10" ht="10.5" customHeight="1" x14ac:dyDescent="0.2">
      <c r="A8" s="43" t="s">
        <v>69</v>
      </c>
      <c r="B8" s="44">
        <v>5.7</v>
      </c>
      <c r="C8" s="45">
        <v>5.0999999999999996</v>
      </c>
      <c r="D8" s="45">
        <v>5.4</v>
      </c>
      <c r="E8" s="45">
        <v>6.2</v>
      </c>
      <c r="F8" s="45">
        <v>5.5</v>
      </c>
      <c r="G8" s="45">
        <v>9.1999999999999993</v>
      </c>
      <c r="H8" s="45">
        <v>6.4</v>
      </c>
      <c r="I8" s="45">
        <v>5.9</v>
      </c>
      <c r="J8" s="46"/>
    </row>
    <row r="9" spans="1:10" ht="5.25" customHeight="1" thickBot="1" x14ac:dyDescent="0.25">
      <c r="A9" s="47"/>
      <c r="B9" s="48"/>
      <c r="C9" s="48"/>
      <c r="D9" s="48"/>
      <c r="E9" s="48"/>
      <c r="F9" s="48"/>
      <c r="G9" s="48"/>
      <c r="H9" s="48"/>
      <c r="I9" s="48"/>
      <c r="J9" s="46"/>
    </row>
    <row r="10" spans="1:10" ht="5.25" customHeight="1" thickTop="1" x14ac:dyDescent="0.2">
      <c r="G10" s="50"/>
      <c r="H10" s="50"/>
    </row>
    <row r="11" spans="1:10" ht="10.5" customHeight="1" x14ac:dyDescent="0.2">
      <c r="A11" s="18" t="s">
        <v>48</v>
      </c>
      <c r="B11" s="51"/>
    </row>
    <row r="12" spans="1:10" ht="5.25" customHeight="1" x14ac:dyDescent="0.2"/>
    <row r="13" spans="1:10" s="57" customFormat="1" ht="10.5" customHeight="1" x14ac:dyDescent="0.15">
      <c r="A13" s="55" t="s">
        <v>43</v>
      </c>
      <c r="B13" s="56"/>
      <c r="D13" s="58"/>
      <c r="F13" s="58"/>
    </row>
    <row r="14" spans="1:10" s="59" customFormat="1" ht="21" customHeight="1" x14ac:dyDescent="0.15">
      <c r="A14" s="136" t="s">
        <v>70</v>
      </c>
      <c r="B14" s="137"/>
      <c r="C14" s="137"/>
      <c r="D14" s="137"/>
      <c r="E14" s="137"/>
      <c r="F14" s="137"/>
      <c r="G14" s="137"/>
      <c r="H14" s="137"/>
      <c r="I14" s="137"/>
    </row>
    <row r="16" spans="1:10" ht="10.5" customHeight="1" x14ac:dyDescent="0.2">
      <c r="A16" s="53" t="s">
        <v>45</v>
      </c>
    </row>
    <row r="17" spans="1:1" ht="10.5" customHeight="1" x14ac:dyDescent="0.2">
      <c r="A17" s="52" t="s">
        <v>22</v>
      </c>
    </row>
    <row r="18" spans="1:1" s="52" customFormat="1" ht="10.5" customHeight="1" x14ac:dyDescent="0.2">
      <c r="A18" s="52" t="s">
        <v>23</v>
      </c>
    </row>
    <row r="19" spans="1:1" s="52" customFormat="1" ht="10.5" customHeight="1" x14ac:dyDescent="0.2">
      <c r="A19" s="52" t="s">
        <v>24</v>
      </c>
    </row>
  </sheetData>
  <mergeCells count="2">
    <mergeCell ref="A1:I1"/>
    <mergeCell ref="A14:I14"/>
  </mergeCells>
  <hyperlinks>
    <hyperlink ref="A17" r:id="rId1"/>
    <hyperlink ref="A18" r:id="rId2"/>
    <hyperlink ref="A19" r:id="rId3"/>
  </hyperlinks>
  <printOptions horizontalCentered="1"/>
  <pageMargins left="0.7" right="0.7" top="0.75" bottom="0.75" header="0.3" footer="0.3"/>
  <pageSetup paperSize="9" orientation="portrait" horizontalDpi="300" verticalDpi="300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I1"/>
    </sheetView>
  </sheetViews>
  <sheetFormatPr defaultRowHeight="10.5" customHeight="1" x14ac:dyDescent="0.15"/>
  <cols>
    <col min="1" max="1" width="17.85546875" style="62" customWidth="1"/>
    <col min="2" max="9" width="6.85546875" style="60" customWidth="1"/>
    <col min="10" max="16384" width="9.140625" style="60"/>
  </cols>
  <sheetData>
    <row r="1" spans="1:9" ht="21" customHeight="1" x14ac:dyDescent="0.15">
      <c r="A1" s="138" t="s">
        <v>71</v>
      </c>
      <c r="B1" s="139"/>
      <c r="C1" s="139"/>
      <c r="D1" s="139"/>
      <c r="E1" s="139"/>
      <c r="F1" s="139"/>
      <c r="G1" s="139"/>
      <c r="H1" s="139"/>
      <c r="I1" s="140"/>
    </row>
    <row r="2" spans="1:9" ht="10.5" customHeight="1" x14ac:dyDescent="0.15">
      <c r="A2" s="65"/>
      <c r="B2" s="66"/>
      <c r="C2" s="66"/>
      <c r="D2" s="66"/>
      <c r="E2" s="66"/>
      <c r="F2" s="66"/>
      <c r="G2" s="67"/>
      <c r="H2" s="68"/>
      <c r="I2" s="68" t="s">
        <v>52</v>
      </c>
    </row>
    <row r="3" spans="1:9" ht="21" customHeight="1" x14ac:dyDescent="0.15">
      <c r="A3" s="69" t="s">
        <v>72</v>
      </c>
      <c r="B3" s="73">
        <v>2010</v>
      </c>
      <c r="C3" s="73">
        <v>2011</v>
      </c>
      <c r="D3" s="73">
        <v>2012</v>
      </c>
      <c r="E3" s="73">
        <v>2013</v>
      </c>
      <c r="F3" s="73">
        <v>2014</v>
      </c>
      <c r="G3" s="73">
        <v>2015</v>
      </c>
      <c r="H3" s="73">
        <v>2016</v>
      </c>
      <c r="I3" s="73">
        <v>2017</v>
      </c>
    </row>
    <row r="4" spans="1:9" ht="5.25" customHeight="1" x14ac:dyDescent="0.15">
      <c r="A4" s="64"/>
      <c r="B4" s="63"/>
      <c r="C4" s="63"/>
      <c r="D4" s="63"/>
      <c r="E4" s="63"/>
      <c r="F4" s="63"/>
      <c r="G4" s="63"/>
      <c r="H4" s="63"/>
      <c r="I4" s="63"/>
    </row>
    <row r="5" spans="1:9" ht="10.5" customHeight="1" x14ac:dyDescent="0.15">
      <c r="A5" s="74" t="s">
        <v>0</v>
      </c>
      <c r="B5" s="89">
        <v>18285</v>
      </c>
      <c r="C5" s="89">
        <v>17871</v>
      </c>
      <c r="D5" s="89">
        <v>17306</v>
      </c>
      <c r="E5" s="89">
        <v>16935</v>
      </c>
      <c r="F5" s="89">
        <v>17017</v>
      </c>
      <c r="G5" s="89">
        <v>17967</v>
      </c>
      <c r="H5" s="89">
        <v>18396</v>
      </c>
      <c r="I5" s="89">
        <v>18558</v>
      </c>
    </row>
    <row r="6" spans="1:9" ht="10.5" customHeight="1" x14ac:dyDescent="0.15">
      <c r="A6" s="75" t="s">
        <v>73</v>
      </c>
      <c r="B6" s="90">
        <v>4107</v>
      </c>
      <c r="C6" s="90">
        <v>4076</v>
      </c>
      <c r="D6" s="90">
        <v>3804</v>
      </c>
      <c r="E6" s="90">
        <v>3448</v>
      </c>
      <c r="F6" s="90">
        <v>4358</v>
      </c>
      <c r="G6" s="90">
        <v>4593</v>
      </c>
      <c r="H6" s="90">
        <v>4836</v>
      </c>
      <c r="I6" s="90">
        <v>5169</v>
      </c>
    </row>
    <row r="7" spans="1:9" ht="10.5" customHeight="1" x14ac:dyDescent="0.15">
      <c r="A7" s="75" t="s">
        <v>74</v>
      </c>
      <c r="B7" s="90">
        <v>6830</v>
      </c>
      <c r="C7" s="90">
        <v>6736</v>
      </c>
      <c r="D7" s="90">
        <v>6396</v>
      </c>
      <c r="E7" s="90">
        <v>6122</v>
      </c>
      <c r="F7" s="90">
        <v>7148</v>
      </c>
      <c r="G7" s="90">
        <v>7688</v>
      </c>
      <c r="H7" s="90">
        <v>7886</v>
      </c>
      <c r="I7" s="90">
        <v>8566</v>
      </c>
    </row>
    <row r="8" spans="1:9" ht="10.5" customHeight="1" x14ac:dyDescent="0.15">
      <c r="A8" s="75" t="s">
        <v>75</v>
      </c>
      <c r="B8" s="90">
        <v>8745</v>
      </c>
      <c r="C8" s="90">
        <v>8752</v>
      </c>
      <c r="D8" s="90">
        <v>8371</v>
      </c>
      <c r="E8" s="90">
        <v>8197</v>
      </c>
      <c r="F8" s="90">
        <v>9398</v>
      </c>
      <c r="G8" s="90">
        <v>9814</v>
      </c>
      <c r="H8" s="90">
        <v>10112</v>
      </c>
      <c r="I8" s="90">
        <v>10578</v>
      </c>
    </row>
    <row r="9" spans="1:9" ht="10.5" customHeight="1" x14ac:dyDescent="0.15">
      <c r="A9" s="75" t="s">
        <v>76</v>
      </c>
      <c r="B9" s="90">
        <v>10881</v>
      </c>
      <c r="C9" s="90">
        <v>10870</v>
      </c>
      <c r="D9" s="90">
        <v>10478</v>
      </c>
      <c r="E9" s="90">
        <v>10312</v>
      </c>
      <c r="F9" s="90">
        <v>11073</v>
      </c>
      <c r="G9" s="90">
        <v>11906</v>
      </c>
      <c r="H9" s="90">
        <v>12737</v>
      </c>
      <c r="I9" s="90">
        <v>12695</v>
      </c>
    </row>
    <row r="10" spans="1:9" ht="10.5" customHeight="1" x14ac:dyDescent="0.15">
      <c r="A10" s="75" t="s">
        <v>77</v>
      </c>
      <c r="B10" s="90">
        <v>13316</v>
      </c>
      <c r="C10" s="90">
        <v>13183</v>
      </c>
      <c r="D10" s="90">
        <v>12857</v>
      </c>
      <c r="E10" s="90">
        <v>12729</v>
      </c>
      <c r="F10" s="90">
        <v>13439</v>
      </c>
      <c r="G10" s="90">
        <v>14238</v>
      </c>
      <c r="H10" s="90">
        <v>14789</v>
      </c>
      <c r="I10" s="90">
        <v>15123</v>
      </c>
    </row>
    <row r="11" spans="1:9" ht="10.5" customHeight="1" x14ac:dyDescent="0.15">
      <c r="A11" s="75" t="s">
        <v>78</v>
      </c>
      <c r="B11" s="90">
        <v>15831</v>
      </c>
      <c r="C11" s="90">
        <v>15556</v>
      </c>
      <c r="D11" s="90">
        <v>15299</v>
      </c>
      <c r="E11" s="90">
        <v>15027</v>
      </c>
      <c r="F11" s="90">
        <v>15786</v>
      </c>
      <c r="G11" s="90">
        <v>16385</v>
      </c>
      <c r="H11" s="90">
        <v>16902</v>
      </c>
      <c r="I11" s="90">
        <v>17369</v>
      </c>
    </row>
    <row r="12" spans="1:9" ht="10.5" customHeight="1" x14ac:dyDescent="0.15">
      <c r="A12" s="75" t="s">
        <v>79</v>
      </c>
      <c r="B12" s="90">
        <v>18790</v>
      </c>
      <c r="C12" s="90">
        <v>18347</v>
      </c>
      <c r="D12" s="90">
        <v>18207</v>
      </c>
      <c r="E12" s="90">
        <v>18003</v>
      </c>
      <c r="F12" s="90">
        <v>18004</v>
      </c>
      <c r="G12" s="90">
        <v>19222</v>
      </c>
      <c r="H12" s="90">
        <v>19529</v>
      </c>
      <c r="I12" s="90">
        <v>20039</v>
      </c>
    </row>
    <row r="13" spans="1:9" ht="10.5" customHeight="1" x14ac:dyDescent="0.15">
      <c r="A13" s="75" t="s">
        <v>80</v>
      </c>
      <c r="B13" s="90">
        <v>22607</v>
      </c>
      <c r="C13" s="90">
        <v>21970</v>
      </c>
      <c r="D13" s="90">
        <v>22066</v>
      </c>
      <c r="E13" s="90">
        <v>21626</v>
      </c>
      <c r="F13" s="90">
        <v>21229</v>
      </c>
      <c r="G13" s="90">
        <v>22446</v>
      </c>
      <c r="H13" s="90">
        <v>22522</v>
      </c>
      <c r="I13" s="90">
        <v>23076</v>
      </c>
    </row>
    <row r="14" spans="1:9" ht="10.5" customHeight="1" x14ac:dyDescent="0.15">
      <c r="A14" s="75" t="s">
        <v>81</v>
      </c>
      <c r="B14" s="90">
        <v>29122</v>
      </c>
      <c r="C14" s="90">
        <v>28071</v>
      </c>
      <c r="D14" s="90">
        <v>27754</v>
      </c>
      <c r="E14" s="90">
        <v>27028</v>
      </c>
      <c r="F14" s="90">
        <v>25824</v>
      </c>
      <c r="G14" s="90">
        <v>28121</v>
      </c>
      <c r="H14" s="90">
        <v>27983</v>
      </c>
      <c r="I14" s="90">
        <v>28119</v>
      </c>
    </row>
    <row r="15" spans="1:9" ht="10.5" customHeight="1" x14ac:dyDescent="0.15">
      <c r="A15" s="75" t="s">
        <v>82</v>
      </c>
      <c r="B15" s="90">
        <v>52575</v>
      </c>
      <c r="C15" s="90">
        <v>51103</v>
      </c>
      <c r="D15" s="90">
        <v>47814</v>
      </c>
      <c r="E15" s="90">
        <v>46824</v>
      </c>
      <c r="F15" s="90">
        <v>43300</v>
      </c>
      <c r="G15" s="90">
        <v>44862</v>
      </c>
      <c r="H15" s="90">
        <v>45991</v>
      </c>
      <c r="I15" s="90">
        <v>45012</v>
      </c>
    </row>
    <row r="16" spans="1:9" ht="5.25" customHeight="1" thickBot="1" x14ac:dyDescent="0.2">
      <c r="A16" s="71"/>
      <c r="B16" s="72"/>
      <c r="C16" s="72"/>
      <c r="D16" s="72"/>
      <c r="E16" s="72"/>
      <c r="F16" s="72"/>
      <c r="G16" s="72"/>
      <c r="H16" s="72"/>
      <c r="I16" s="72"/>
    </row>
    <row r="17" spans="1:9" ht="5.25" customHeight="1" thickTop="1" x14ac:dyDescent="0.15">
      <c r="A17" s="61"/>
      <c r="B17" s="70"/>
      <c r="C17" s="70"/>
      <c r="D17" s="70"/>
      <c r="E17" s="70"/>
      <c r="F17" s="70"/>
      <c r="G17" s="70"/>
      <c r="H17" s="70"/>
      <c r="I17" s="70"/>
    </row>
    <row r="18" spans="1:9" ht="10.5" customHeight="1" x14ac:dyDescent="0.15">
      <c r="A18" s="30" t="s">
        <v>47</v>
      </c>
      <c r="B18" s="70"/>
      <c r="C18" s="70"/>
      <c r="D18" s="70"/>
      <c r="E18" s="70"/>
      <c r="F18" s="70"/>
      <c r="G18" s="70"/>
      <c r="H18" s="70"/>
      <c r="I18" s="70"/>
    </row>
    <row r="19" spans="1:9" ht="10.5" customHeight="1" x14ac:dyDescent="0.15">
      <c r="A19" s="64"/>
      <c r="B19" s="63"/>
      <c r="C19" s="63"/>
      <c r="D19" s="63"/>
      <c r="E19" s="63"/>
      <c r="F19" s="63"/>
      <c r="G19" s="63"/>
      <c r="H19" s="63"/>
      <c r="I19" s="63"/>
    </row>
  </sheetData>
  <mergeCells count="1">
    <mergeCell ref="A1:I1"/>
  </mergeCells>
  <printOptions horizontalCentered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sqref="A1:I1"/>
    </sheetView>
  </sheetViews>
  <sheetFormatPr defaultRowHeight="10.5" customHeight="1" x14ac:dyDescent="0.15"/>
  <cols>
    <col min="1" max="1" width="17.85546875" style="62" customWidth="1"/>
    <col min="2" max="9" width="6.85546875" style="60" customWidth="1"/>
    <col min="10" max="16384" width="9.140625" style="60"/>
  </cols>
  <sheetData>
    <row r="1" spans="1:9" ht="21" customHeight="1" x14ac:dyDescent="0.15">
      <c r="A1" s="138" t="s">
        <v>83</v>
      </c>
      <c r="B1" s="139"/>
      <c r="C1" s="139"/>
      <c r="D1" s="139"/>
      <c r="E1" s="139"/>
      <c r="F1" s="139"/>
      <c r="G1" s="139"/>
      <c r="H1" s="139"/>
      <c r="I1" s="140"/>
    </row>
    <row r="2" spans="1:9" ht="10.5" customHeight="1" x14ac:dyDescent="0.15">
      <c r="A2" s="65"/>
      <c r="B2" s="66"/>
      <c r="C2" s="66"/>
      <c r="D2" s="66"/>
      <c r="E2" s="66"/>
      <c r="F2" s="66"/>
      <c r="G2" s="67"/>
      <c r="H2" s="68"/>
      <c r="I2" s="68" t="s">
        <v>52</v>
      </c>
    </row>
    <row r="3" spans="1:9" ht="21" customHeight="1" x14ac:dyDescent="0.15">
      <c r="A3" s="69" t="s">
        <v>72</v>
      </c>
      <c r="B3" s="73">
        <v>2010</v>
      </c>
      <c r="C3" s="73">
        <v>2011</v>
      </c>
      <c r="D3" s="73">
        <v>2012</v>
      </c>
      <c r="E3" s="73">
        <v>2013</v>
      </c>
      <c r="F3" s="73">
        <v>2014</v>
      </c>
      <c r="G3" s="73">
        <v>2015</v>
      </c>
      <c r="H3" s="73">
        <v>2016</v>
      </c>
      <c r="I3" s="73">
        <v>2017</v>
      </c>
    </row>
    <row r="4" spans="1:9" ht="5.25" customHeight="1" x14ac:dyDescent="0.15">
      <c r="A4" s="64"/>
      <c r="B4" s="63"/>
      <c r="C4" s="63"/>
      <c r="D4" s="63"/>
      <c r="E4" s="63"/>
      <c r="F4" s="63"/>
      <c r="G4" s="63"/>
      <c r="H4" s="63"/>
      <c r="I4" s="63"/>
    </row>
    <row r="5" spans="1:9" ht="10.5" customHeight="1" x14ac:dyDescent="0.15">
      <c r="A5" s="74" t="s">
        <v>0</v>
      </c>
      <c r="B5" s="89">
        <v>10407</v>
      </c>
      <c r="C5" s="89">
        <v>10227</v>
      </c>
      <c r="D5" s="89">
        <v>9899</v>
      </c>
      <c r="E5" s="89">
        <v>9856</v>
      </c>
      <c r="F5" s="89">
        <v>9996</v>
      </c>
      <c r="G5" s="89">
        <v>10562</v>
      </c>
      <c r="H5" s="89">
        <v>10863</v>
      </c>
      <c r="I5" s="89">
        <v>11063</v>
      </c>
    </row>
    <row r="6" spans="1:9" ht="10.5" customHeight="1" x14ac:dyDescent="0.15">
      <c r="A6" s="75" t="s">
        <v>73</v>
      </c>
      <c r="B6" s="90">
        <v>3012</v>
      </c>
      <c r="C6" s="90">
        <v>2780</v>
      </c>
      <c r="D6" s="90">
        <v>2431</v>
      </c>
      <c r="E6" s="90">
        <v>2328</v>
      </c>
      <c r="F6" s="90">
        <v>2469</v>
      </c>
      <c r="G6" s="90">
        <v>2720</v>
      </c>
      <c r="H6" s="90">
        <v>2843</v>
      </c>
      <c r="I6" s="90">
        <v>3210</v>
      </c>
    </row>
    <row r="7" spans="1:9" ht="10.5" customHeight="1" x14ac:dyDescent="0.15">
      <c r="A7" s="75" t="s">
        <v>74</v>
      </c>
      <c r="B7" s="90">
        <v>4725</v>
      </c>
      <c r="C7" s="90">
        <v>4651</v>
      </c>
      <c r="D7" s="90">
        <v>4419</v>
      </c>
      <c r="E7" s="90">
        <v>4276</v>
      </c>
      <c r="F7" s="90">
        <v>4402</v>
      </c>
      <c r="G7" s="90">
        <v>4708</v>
      </c>
      <c r="H7" s="90">
        <v>4928</v>
      </c>
      <c r="I7" s="90">
        <v>5299</v>
      </c>
    </row>
    <row r="8" spans="1:9" ht="10.5" customHeight="1" x14ac:dyDescent="0.15">
      <c r="A8" s="75" t="s">
        <v>75</v>
      </c>
      <c r="B8" s="90">
        <v>5845</v>
      </c>
      <c r="C8" s="90">
        <v>5823</v>
      </c>
      <c r="D8" s="90">
        <v>5654</v>
      </c>
      <c r="E8" s="90">
        <v>5526</v>
      </c>
      <c r="F8" s="90">
        <v>5704</v>
      </c>
      <c r="G8" s="90">
        <v>6002</v>
      </c>
      <c r="H8" s="90">
        <v>6301</v>
      </c>
      <c r="I8" s="90">
        <v>6509</v>
      </c>
    </row>
    <row r="9" spans="1:9" ht="10.5" customHeight="1" x14ac:dyDescent="0.15">
      <c r="A9" s="75" t="s">
        <v>76</v>
      </c>
      <c r="B9" s="90">
        <v>6856</v>
      </c>
      <c r="C9" s="90">
        <v>6739</v>
      </c>
      <c r="D9" s="90">
        <v>6700</v>
      </c>
      <c r="E9" s="90">
        <v>6578</v>
      </c>
      <c r="F9" s="90">
        <v>6760</v>
      </c>
      <c r="G9" s="90">
        <v>7092</v>
      </c>
      <c r="H9" s="90">
        <v>7472</v>
      </c>
      <c r="I9" s="90">
        <v>7656</v>
      </c>
    </row>
    <row r="10" spans="1:9" ht="10.5" customHeight="1" x14ac:dyDescent="0.15">
      <c r="A10" s="75" t="s">
        <v>77</v>
      </c>
      <c r="B10" s="90">
        <v>7842</v>
      </c>
      <c r="C10" s="90">
        <v>7776</v>
      </c>
      <c r="D10" s="90">
        <v>7659</v>
      </c>
      <c r="E10" s="90">
        <v>7696</v>
      </c>
      <c r="F10" s="90">
        <v>7844</v>
      </c>
      <c r="G10" s="90">
        <v>8204</v>
      </c>
      <c r="H10" s="90">
        <v>8532</v>
      </c>
      <c r="I10" s="90">
        <v>8793</v>
      </c>
    </row>
    <row r="11" spans="1:9" ht="10.5" customHeight="1" x14ac:dyDescent="0.15">
      <c r="A11" s="75" t="s">
        <v>78</v>
      </c>
      <c r="B11" s="90">
        <v>9008</v>
      </c>
      <c r="C11" s="90">
        <v>8888</v>
      </c>
      <c r="D11" s="90">
        <v>8786</v>
      </c>
      <c r="E11" s="90">
        <v>8847</v>
      </c>
      <c r="F11" s="90">
        <v>8988</v>
      </c>
      <c r="G11" s="90">
        <v>9376</v>
      </c>
      <c r="H11" s="90">
        <v>9673</v>
      </c>
      <c r="I11" s="90">
        <v>9937</v>
      </c>
    </row>
    <row r="12" spans="1:9" ht="10.5" customHeight="1" x14ac:dyDescent="0.15">
      <c r="A12" s="75" t="s">
        <v>79</v>
      </c>
      <c r="B12" s="90">
        <v>10489</v>
      </c>
      <c r="C12" s="90">
        <v>10240</v>
      </c>
      <c r="D12" s="90">
        <v>10180</v>
      </c>
      <c r="E12" s="90">
        <v>10161</v>
      </c>
      <c r="F12" s="90">
        <v>10329</v>
      </c>
      <c r="G12" s="90">
        <v>10900</v>
      </c>
      <c r="H12" s="90">
        <v>11124</v>
      </c>
      <c r="I12" s="90">
        <v>11402</v>
      </c>
    </row>
    <row r="13" spans="1:9" ht="10.5" customHeight="1" x14ac:dyDescent="0.15">
      <c r="A13" s="75" t="s">
        <v>80</v>
      </c>
      <c r="B13" s="90">
        <v>12422</v>
      </c>
      <c r="C13" s="90">
        <v>12134</v>
      </c>
      <c r="D13" s="90">
        <v>12008</v>
      </c>
      <c r="E13" s="90">
        <v>12096</v>
      </c>
      <c r="F13" s="90">
        <v>12137</v>
      </c>
      <c r="G13" s="90">
        <v>12937</v>
      </c>
      <c r="H13" s="90">
        <v>13065</v>
      </c>
      <c r="I13" s="90">
        <v>13385</v>
      </c>
    </row>
    <row r="14" spans="1:9" ht="10.5" customHeight="1" x14ac:dyDescent="0.15">
      <c r="A14" s="75" t="s">
        <v>81</v>
      </c>
      <c r="B14" s="90">
        <v>15645</v>
      </c>
      <c r="C14" s="90">
        <v>15359</v>
      </c>
      <c r="D14" s="90">
        <v>15073</v>
      </c>
      <c r="E14" s="90">
        <v>15186</v>
      </c>
      <c r="F14" s="90">
        <v>15185</v>
      </c>
      <c r="G14" s="90">
        <v>16267</v>
      </c>
      <c r="H14" s="90">
        <v>16339</v>
      </c>
      <c r="I14" s="90">
        <v>16531</v>
      </c>
    </row>
    <row r="15" spans="1:9" ht="10.5" customHeight="1" x14ac:dyDescent="0.15">
      <c r="A15" s="75" t="s">
        <v>82</v>
      </c>
      <c r="B15" s="90">
        <v>28162</v>
      </c>
      <c r="C15" s="90">
        <v>27861</v>
      </c>
      <c r="D15" s="90">
        <v>26048</v>
      </c>
      <c r="E15" s="90">
        <v>25827</v>
      </c>
      <c r="F15" s="90">
        <v>26127</v>
      </c>
      <c r="G15" s="90">
        <v>27390</v>
      </c>
      <c r="H15" s="90">
        <v>28325</v>
      </c>
      <c r="I15" s="90">
        <v>27885</v>
      </c>
    </row>
    <row r="16" spans="1:9" ht="5.25" customHeight="1" thickBot="1" x14ac:dyDescent="0.2">
      <c r="A16" s="71"/>
      <c r="B16" s="72"/>
      <c r="C16" s="72"/>
      <c r="D16" s="72"/>
      <c r="E16" s="72"/>
      <c r="F16" s="72"/>
      <c r="G16" s="72"/>
      <c r="H16" s="72"/>
      <c r="I16" s="72"/>
    </row>
    <row r="17" spans="1:9" ht="5.25" customHeight="1" thickTop="1" x14ac:dyDescent="0.15">
      <c r="A17" s="61"/>
      <c r="B17" s="70"/>
      <c r="C17" s="70"/>
      <c r="D17" s="70"/>
      <c r="E17" s="70"/>
      <c r="F17" s="70"/>
      <c r="G17" s="70"/>
      <c r="H17" s="70"/>
      <c r="I17" s="70"/>
    </row>
    <row r="18" spans="1:9" ht="10.5" customHeight="1" x14ac:dyDescent="0.15">
      <c r="A18" s="30" t="s">
        <v>47</v>
      </c>
      <c r="B18" s="70"/>
      <c r="C18" s="70"/>
      <c r="D18" s="70"/>
      <c r="E18" s="70"/>
      <c r="F18" s="70"/>
      <c r="G18" s="70"/>
      <c r="H18" s="70"/>
      <c r="I18" s="70"/>
    </row>
    <row r="19" spans="1:9" ht="10.5" customHeight="1" x14ac:dyDescent="0.15">
      <c r="A19" s="64"/>
      <c r="B19" s="63"/>
      <c r="C19" s="63"/>
      <c r="D19" s="63"/>
      <c r="E19" s="63"/>
      <c r="F19" s="63"/>
      <c r="G19" s="63"/>
      <c r="H19" s="63"/>
      <c r="I19" s="63"/>
    </row>
  </sheetData>
  <mergeCells count="1">
    <mergeCell ref="A1:I1"/>
  </mergeCells>
  <printOptions horizontalCentere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3"/>
  <sheetViews>
    <sheetView showGridLines="0" zoomScaleNormal="100" workbookViewId="0">
      <selection sqref="A1:L1"/>
    </sheetView>
  </sheetViews>
  <sheetFormatPr defaultColWidth="6.7109375" defaultRowHeight="10.5" customHeight="1" x14ac:dyDescent="0.2"/>
  <cols>
    <col min="1" max="1" width="37.5703125" style="1" customWidth="1"/>
    <col min="2" max="3" width="6.85546875" style="1" customWidth="1"/>
    <col min="4" max="4" width="5.28515625" style="1" customWidth="1"/>
    <col min="5" max="5" width="2.28515625" style="1" customWidth="1"/>
    <col min="6" max="6" width="6.85546875" style="1" customWidth="1"/>
    <col min="7" max="7" width="5.28515625" style="1" customWidth="1"/>
    <col min="8" max="8" width="2.28515625" style="1" customWidth="1"/>
    <col min="9" max="10" width="6.85546875" style="1" customWidth="1"/>
    <col min="11" max="11" width="5.28515625" style="1" customWidth="1"/>
    <col min="12" max="12" width="2.28515625" style="1" customWidth="1"/>
    <col min="13" max="16384" width="6.7109375" style="1"/>
  </cols>
  <sheetData>
    <row r="1" spans="1:12" ht="10.5" customHeight="1" x14ac:dyDescent="0.2">
      <c r="A1" s="142" t="s">
        <v>84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13" customFormat="1" ht="10.5" customHeight="1" x14ac:dyDescent="0.15">
      <c r="A2" s="82"/>
      <c r="B2" s="82"/>
      <c r="C2" s="82"/>
      <c r="D2" s="82"/>
      <c r="E2" s="82"/>
      <c r="F2" s="82"/>
      <c r="G2" s="83"/>
      <c r="H2" s="83"/>
      <c r="I2" s="83"/>
      <c r="J2" s="83"/>
      <c r="L2" s="84" t="s">
        <v>51</v>
      </c>
    </row>
    <row r="3" spans="1:12" s="3" customFormat="1" ht="10.5" customHeight="1" x14ac:dyDescent="0.2">
      <c r="A3" s="15" t="s">
        <v>85</v>
      </c>
      <c r="B3" s="85">
        <v>2010</v>
      </c>
      <c r="C3" s="85">
        <v>2011</v>
      </c>
      <c r="D3" s="143">
        <v>2012</v>
      </c>
      <c r="E3" s="144"/>
      <c r="F3" s="85">
        <v>2013</v>
      </c>
      <c r="G3" s="141">
        <v>2014</v>
      </c>
      <c r="H3" s="141"/>
      <c r="I3" s="85">
        <v>2015</v>
      </c>
      <c r="J3" s="85">
        <v>2016</v>
      </c>
      <c r="K3" s="141">
        <v>2017</v>
      </c>
      <c r="L3" s="141"/>
    </row>
    <row r="4" spans="1:12" s="3" customFormat="1" ht="5.25" customHeight="1" x14ac:dyDescent="0.2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s="3" customFormat="1" ht="10.5" customHeight="1" x14ac:dyDescent="0.2">
      <c r="A5" s="21" t="s">
        <v>86</v>
      </c>
      <c r="B5" s="91"/>
      <c r="C5" s="91"/>
      <c r="D5" s="91"/>
      <c r="E5" s="91"/>
      <c r="F5" s="91"/>
      <c r="G5" s="92"/>
      <c r="H5" s="92"/>
      <c r="I5" s="92"/>
      <c r="J5" s="92"/>
      <c r="K5" s="92"/>
      <c r="L5" s="92"/>
    </row>
    <row r="6" spans="1:12" s="3" customFormat="1" ht="10.5" customHeight="1" x14ac:dyDescent="0.2">
      <c r="A6" s="94" t="s">
        <v>0</v>
      </c>
      <c r="B6" s="119">
        <v>18</v>
      </c>
      <c r="C6" s="119">
        <v>17.899999999999999</v>
      </c>
      <c r="D6" s="102">
        <v>18.7</v>
      </c>
      <c r="E6" s="102"/>
      <c r="F6" s="119">
        <v>19.5</v>
      </c>
      <c r="G6" s="24">
        <v>19.5</v>
      </c>
      <c r="H6" s="24"/>
      <c r="I6" s="119">
        <v>19</v>
      </c>
      <c r="J6" s="119">
        <v>18.3</v>
      </c>
      <c r="K6" s="24">
        <v>17.3</v>
      </c>
      <c r="L6" s="24"/>
    </row>
    <row r="7" spans="1:12" s="3" customFormat="1" ht="10.5" customHeight="1" x14ac:dyDescent="0.2">
      <c r="A7" s="95" t="s">
        <v>91</v>
      </c>
      <c r="B7" s="120">
        <v>22.4</v>
      </c>
      <c r="C7" s="120">
        <v>21.8</v>
      </c>
      <c r="D7" s="101">
        <v>24.4</v>
      </c>
      <c r="E7" s="101"/>
      <c r="F7" s="120">
        <v>25.6</v>
      </c>
      <c r="G7" s="25">
        <v>24.8</v>
      </c>
      <c r="H7" s="25"/>
      <c r="I7" s="120">
        <v>22.4</v>
      </c>
      <c r="J7" s="120">
        <v>20.7</v>
      </c>
      <c r="K7" s="25">
        <v>19</v>
      </c>
      <c r="L7" s="25"/>
    </row>
    <row r="8" spans="1:12" s="3" customFormat="1" ht="10.5" customHeight="1" x14ac:dyDescent="0.2">
      <c r="A8" s="95" t="s">
        <v>92</v>
      </c>
      <c r="B8" s="120">
        <v>16.2</v>
      </c>
      <c r="C8" s="120">
        <v>16.899999999999999</v>
      </c>
      <c r="D8" s="101">
        <v>18.399999999999999</v>
      </c>
      <c r="E8" s="101"/>
      <c r="F8" s="120">
        <v>19.100000000000001</v>
      </c>
      <c r="G8" s="25">
        <v>18.8</v>
      </c>
      <c r="H8" s="25"/>
      <c r="I8" s="120">
        <v>18.2</v>
      </c>
      <c r="J8" s="120">
        <v>18.100000000000001</v>
      </c>
      <c r="K8" s="25">
        <v>16.7</v>
      </c>
      <c r="L8" s="25"/>
    </row>
    <row r="9" spans="1:12" s="3" customFormat="1" ht="10.5" customHeight="1" x14ac:dyDescent="0.2">
      <c r="A9" s="95" t="s">
        <v>93</v>
      </c>
      <c r="B9" s="120">
        <v>20</v>
      </c>
      <c r="C9" s="120">
        <v>17.399999999999999</v>
      </c>
      <c r="D9" s="101">
        <v>14.6</v>
      </c>
      <c r="E9" s="101"/>
      <c r="F9" s="120">
        <v>15.1</v>
      </c>
      <c r="G9" s="25">
        <v>17</v>
      </c>
      <c r="H9" s="25"/>
      <c r="I9" s="120">
        <v>18.3</v>
      </c>
      <c r="J9" s="120">
        <v>17</v>
      </c>
      <c r="K9" s="25">
        <v>17.7</v>
      </c>
      <c r="L9" s="25"/>
    </row>
    <row r="10" spans="1:12" s="3" customFormat="1" ht="10.5" customHeight="1" x14ac:dyDescent="0.2">
      <c r="A10" s="94" t="s">
        <v>89</v>
      </c>
      <c r="B10" s="119">
        <v>17.600000000000001</v>
      </c>
      <c r="C10" s="119">
        <v>17.5</v>
      </c>
      <c r="D10" s="102">
        <v>18.8</v>
      </c>
      <c r="E10" s="24"/>
      <c r="F10" s="119">
        <v>18.899999999999999</v>
      </c>
      <c r="G10" s="24">
        <v>18.8</v>
      </c>
      <c r="H10" s="24"/>
      <c r="I10" s="119">
        <v>18.2</v>
      </c>
      <c r="J10" s="119">
        <v>17.8</v>
      </c>
      <c r="K10" s="24">
        <v>16.600000000000001</v>
      </c>
      <c r="L10" s="24"/>
    </row>
    <row r="11" spans="1:12" s="3" customFormat="1" ht="10.5" customHeight="1" x14ac:dyDescent="0.2">
      <c r="A11" s="95" t="s">
        <v>91</v>
      </c>
      <c r="B11" s="120">
        <v>23.8</v>
      </c>
      <c r="C11" s="120">
        <v>22.4</v>
      </c>
      <c r="D11" s="101">
        <v>24.6</v>
      </c>
      <c r="E11" s="120"/>
      <c r="F11" s="120">
        <v>25.2</v>
      </c>
      <c r="G11" s="25">
        <v>23.9</v>
      </c>
      <c r="H11" s="25"/>
      <c r="I11" s="120">
        <v>21.2</v>
      </c>
      <c r="J11" s="120">
        <v>20.6</v>
      </c>
      <c r="K11" s="25">
        <v>18.399999999999999</v>
      </c>
      <c r="L11" s="25"/>
    </row>
    <row r="12" spans="1:12" s="3" customFormat="1" ht="10.5" customHeight="1" x14ac:dyDescent="0.2">
      <c r="A12" s="95" t="s">
        <v>92</v>
      </c>
      <c r="B12" s="120">
        <v>15.7</v>
      </c>
      <c r="C12" s="120">
        <v>16.399999999999999</v>
      </c>
      <c r="D12" s="101">
        <v>18.5</v>
      </c>
      <c r="E12" s="120"/>
      <c r="F12" s="120">
        <v>18.7</v>
      </c>
      <c r="G12" s="25">
        <v>18.600000000000001</v>
      </c>
      <c r="H12" s="25"/>
      <c r="I12" s="120">
        <v>18</v>
      </c>
      <c r="J12" s="120">
        <v>17.8</v>
      </c>
      <c r="K12" s="25">
        <v>16.5</v>
      </c>
      <c r="L12" s="25"/>
    </row>
    <row r="13" spans="1:12" s="3" customFormat="1" ht="10.5" customHeight="1" x14ac:dyDescent="0.2">
      <c r="A13" s="95" t="s">
        <v>93</v>
      </c>
      <c r="B13" s="120">
        <v>18</v>
      </c>
      <c r="C13" s="120">
        <v>16.100000000000001</v>
      </c>
      <c r="D13" s="101">
        <v>13.7</v>
      </c>
      <c r="E13" s="120"/>
      <c r="F13" s="120">
        <v>12.6</v>
      </c>
      <c r="G13" s="25">
        <v>14.2</v>
      </c>
      <c r="H13" s="25"/>
      <c r="I13" s="120">
        <v>16</v>
      </c>
      <c r="J13" s="120">
        <v>15.2</v>
      </c>
      <c r="K13" s="25">
        <v>14.9</v>
      </c>
      <c r="L13" s="25"/>
    </row>
    <row r="14" spans="1:12" s="3" customFormat="1" ht="10.5" customHeight="1" x14ac:dyDescent="0.2">
      <c r="A14" s="94" t="s">
        <v>90</v>
      </c>
      <c r="B14" s="119">
        <v>18.399999999999999</v>
      </c>
      <c r="C14" s="119">
        <v>18.2</v>
      </c>
      <c r="D14" s="102">
        <v>18.7</v>
      </c>
      <c r="E14" s="25" t="s">
        <v>27</v>
      </c>
      <c r="F14" s="119">
        <v>20</v>
      </c>
      <c r="G14" s="24">
        <v>20.100000000000001</v>
      </c>
      <c r="H14" s="24"/>
      <c r="I14" s="119">
        <v>19.600000000000001</v>
      </c>
      <c r="J14" s="119">
        <v>18.7</v>
      </c>
      <c r="K14" s="24">
        <v>17.899999999999999</v>
      </c>
      <c r="L14" s="24"/>
    </row>
    <row r="15" spans="1:12" s="3" customFormat="1" ht="10.5" customHeight="1" x14ac:dyDescent="0.2">
      <c r="A15" s="95" t="s">
        <v>91</v>
      </c>
      <c r="B15" s="120">
        <v>20.9</v>
      </c>
      <c r="C15" s="120">
        <v>21.1</v>
      </c>
      <c r="D15" s="101">
        <v>24.3</v>
      </c>
      <c r="E15" s="120"/>
      <c r="F15" s="120">
        <v>26.1</v>
      </c>
      <c r="G15" s="25">
        <v>25.8</v>
      </c>
      <c r="H15" s="25"/>
      <c r="I15" s="120">
        <v>23.7</v>
      </c>
      <c r="J15" s="120">
        <v>20.7</v>
      </c>
      <c r="K15" s="25">
        <v>19.5</v>
      </c>
      <c r="L15" s="25"/>
    </row>
    <row r="16" spans="1:12" s="3" customFormat="1" ht="10.5" customHeight="1" x14ac:dyDescent="0.2">
      <c r="A16" s="95" t="s">
        <v>92</v>
      </c>
      <c r="B16" s="120">
        <v>16.7</v>
      </c>
      <c r="C16" s="120">
        <v>17.399999999999999</v>
      </c>
      <c r="D16" s="101">
        <v>18.3</v>
      </c>
      <c r="E16" s="120"/>
      <c r="F16" s="120">
        <v>19.5</v>
      </c>
      <c r="G16" s="25">
        <v>18.899999999999999</v>
      </c>
      <c r="H16" s="25"/>
      <c r="I16" s="120">
        <v>18.399999999999999</v>
      </c>
      <c r="J16" s="120">
        <v>18.399999999999999</v>
      </c>
      <c r="K16" s="25">
        <v>16.8</v>
      </c>
      <c r="L16" s="25"/>
    </row>
    <row r="17" spans="1:12" s="3" customFormat="1" ht="10.5" customHeight="1" x14ac:dyDescent="0.2">
      <c r="A17" s="95" t="s">
        <v>93</v>
      </c>
      <c r="B17" s="120">
        <v>21.4</v>
      </c>
      <c r="C17" s="120">
        <v>18.399999999999999</v>
      </c>
      <c r="D17" s="101">
        <v>15.2</v>
      </c>
      <c r="E17" s="120"/>
      <c r="F17" s="120">
        <v>16.899999999999999</v>
      </c>
      <c r="G17" s="25">
        <v>19</v>
      </c>
      <c r="H17" s="25"/>
      <c r="I17" s="120">
        <v>19.899999999999999</v>
      </c>
      <c r="J17" s="120">
        <v>18.3</v>
      </c>
      <c r="K17" s="25">
        <v>19.7</v>
      </c>
      <c r="L17" s="25"/>
    </row>
    <row r="18" spans="1:12" s="3" customFormat="1" ht="5.25" customHeight="1" x14ac:dyDescent="0.2">
      <c r="A18" s="22"/>
      <c r="B18" s="120"/>
      <c r="C18" s="120"/>
      <c r="D18" s="120"/>
      <c r="E18" s="120"/>
      <c r="F18" s="120"/>
      <c r="G18" s="25"/>
      <c r="H18" s="25"/>
      <c r="I18" s="25"/>
      <c r="J18" s="25"/>
      <c r="K18" s="25"/>
      <c r="L18" s="25"/>
    </row>
    <row r="19" spans="1:12" s="3" customFormat="1" ht="21" customHeight="1" x14ac:dyDescent="0.2">
      <c r="A19" s="99" t="s">
        <v>87</v>
      </c>
      <c r="B19" s="24"/>
      <c r="C19" s="24"/>
      <c r="D19" s="24"/>
      <c r="E19" s="24"/>
      <c r="F19" s="24"/>
      <c r="G19" s="93"/>
      <c r="H19" s="93"/>
      <c r="I19" s="93"/>
      <c r="J19" s="93"/>
      <c r="K19" s="93"/>
      <c r="L19" s="93"/>
    </row>
    <row r="20" spans="1:12" s="3" customFormat="1" ht="10.5" customHeight="1" x14ac:dyDescent="0.2">
      <c r="A20" s="94" t="s">
        <v>0</v>
      </c>
      <c r="B20" s="119">
        <v>25.4</v>
      </c>
      <c r="C20" s="119">
        <v>25.3</v>
      </c>
      <c r="D20" s="102">
        <v>25.5</v>
      </c>
      <c r="E20" s="102" t="s">
        <v>130</v>
      </c>
      <c r="F20" s="119">
        <v>26.7</v>
      </c>
      <c r="G20" s="24">
        <v>26.4</v>
      </c>
      <c r="H20" s="24"/>
      <c r="I20" s="119">
        <v>25</v>
      </c>
      <c r="J20" s="119">
        <v>23.6</v>
      </c>
      <c r="K20" s="102">
        <v>22.7</v>
      </c>
      <c r="L20" s="24"/>
    </row>
    <row r="21" spans="1:12" s="3" customFormat="1" ht="10.5" customHeight="1" x14ac:dyDescent="0.2">
      <c r="A21" s="95" t="s">
        <v>91</v>
      </c>
      <c r="B21" s="120">
        <v>30.9</v>
      </c>
      <c r="C21" s="120">
        <v>29.6</v>
      </c>
      <c r="D21" s="101">
        <v>31.7</v>
      </c>
      <c r="E21" s="101" t="s">
        <v>130</v>
      </c>
      <c r="F21" s="120">
        <v>33.6</v>
      </c>
      <c r="G21" s="25">
        <v>31.3</v>
      </c>
      <c r="H21" s="25"/>
      <c r="I21" s="120">
        <v>28.6</v>
      </c>
      <c r="J21" s="120">
        <v>25.5</v>
      </c>
      <c r="K21" s="101">
        <v>25.6</v>
      </c>
      <c r="L21" s="25"/>
    </row>
    <row r="22" spans="1:12" s="3" customFormat="1" ht="10.5" customHeight="1" x14ac:dyDescent="0.2">
      <c r="A22" s="95" t="s">
        <v>92</v>
      </c>
      <c r="B22" s="120">
        <v>24.4</v>
      </c>
      <c r="C22" s="120">
        <v>25.6</v>
      </c>
      <c r="D22" s="101">
        <v>26.3</v>
      </c>
      <c r="E22" s="101" t="s">
        <v>130</v>
      </c>
      <c r="F22" s="120">
        <v>27.4</v>
      </c>
      <c r="G22" s="25">
        <v>27</v>
      </c>
      <c r="H22" s="25" t="s">
        <v>27</v>
      </c>
      <c r="I22" s="120">
        <v>25.2</v>
      </c>
      <c r="J22" s="120">
        <v>24.4</v>
      </c>
      <c r="K22" s="101">
        <v>22.6</v>
      </c>
      <c r="L22" s="25"/>
    </row>
    <row r="23" spans="1:12" s="3" customFormat="1" ht="10.5" customHeight="1" x14ac:dyDescent="0.2">
      <c r="A23" s="95" t="s">
        <v>93</v>
      </c>
      <c r="B23" s="120">
        <v>23.3</v>
      </c>
      <c r="C23" s="120">
        <v>20.2</v>
      </c>
      <c r="D23" s="101">
        <v>17.399999999999999</v>
      </c>
      <c r="E23" s="25" t="s">
        <v>27</v>
      </c>
      <c r="F23" s="120">
        <v>18.5</v>
      </c>
      <c r="G23" s="25">
        <v>20.2</v>
      </c>
      <c r="H23" s="25"/>
      <c r="I23" s="120">
        <v>21.4</v>
      </c>
      <c r="J23" s="120">
        <v>20</v>
      </c>
      <c r="K23" s="101">
        <v>20.6</v>
      </c>
      <c r="L23" s="25"/>
    </row>
    <row r="24" spans="1:12" s="3" customFormat="1" ht="10.5" customHeight="1" x14ac:dyDescent="0.2">
      <c r="A24" s="94" t="s">
        <v>89</v>
      </c>
      <c r="B24" s="119">
        <v>25.2</v>
      </c>
      <c r="C24" s="119">
        <v>25.1</v>
      </c>
      <c r="D24" s="102">
        <v>25.9</v>
      </c>
      <c r="E24" s="102" t="s">
        <v>130</v>
      </c>
      <c r="F24" s="119">
        <v>26.5</v>
      </c>
      <c r="G24" s="24">
        <v>26</v>
      </c>
      <c r="H24" s="24"/>
      <c r="I24" s="119">
        <v>24.4</v>
      </c>
      <c r="J24" s="119">
        <v>23.4</v>
      </c>
      <c r="K24" s="102">
        <v>22.1</v>
      </c>
      <c r="L24" s="24"/>
    </row>
    <row r="25" spans="1:12" s="3" customFormat="1" ht="10.5" customHeight="1" x14ac:dyDescent="0.2">
      <c r="A25" s="95" t="s">
        <v>91</v>
      </c>
      <c r="B25" s="120">
        <v>32</v>
      </c>
      <c r="C25" s="120">
        <v>30.6</v>
      </c>
      <c r="D25" s="101">
        <v>31.6</v>
      </c>
      <c r="E25" s="101" t="s">
        <v>130</v>
      </c>
      <c r="F25" s="120">
        <v>34.1</v>
      </c>
      <c r="G25" s="25">
        <v>30.1</v>
      </c>
      <c r="H25" s="25"/>
      <c r="I25" s="120">
        <v>27.2</v>
      </c>
      <c r="J25" s="120">
        <v>26</v>
      </c>
      <c r="K25" s="101">
        <v>25.1</v>
      </c>
      <c r="L25" s="25"/>
    </row>
    <row r="26" spans="1:12" s="3" customFormat="1" ht="10.5" customHeight="1" x14ac:dyDescent="0.2">
      <c r="A26" s="95" t="s">
        <v>92</v>
      </c>
      <c r="B26" s="120">
        <v>24.1</v>
      </c>
      <c r="C26" s="120">
        <v>25.2</v>
      </c>
      <c r="D26" s="101">
        <v>26.7</v>
      </c>
      <c r="E26" s="101" t="s">
        <v>130</v>
      </c>
      <c r="F26" s="120">
        <v>27.1</v>
      </c>
      <c r="G26" s="25">
        <v>27.1</v>
      </c>
      <c r="H26" s="25" t="s">
        <v>27</v>
      </c>
      <c r="I26" s="120">
        <v>25.1</v>
      </c>
      <c r="J26" s="120">
        <v>24.2</v>
      </c>
      <c r="K26" s="101">
        <v>22.4</v>
      </c>
      <c r="L26" s="25"/>
    </row>
    <row r="27" spans="1:12" s="3" customFormat="1" ht="10.5" customHeight="1" x14ac:dyDescent="0.2">
      <c r="A27" s="95" t="s">
        <v>93</v>
      </c>
      <c r="B27" s="120">
        <v>21.1</v>
      </c>
      <c r="C27" s="120">
        <v>18.5</v>
      </c>
      <c r="D27" s="101">
        <v>16.2</v>
      </c>
      <c r="E27" s="25" t="s">
        <v>27</v>
      </c>
      <c r="F27" s="120">
        <v>15.9</v>
      </c>
      <c r="G27" s="25">
        <v>17.8</v>
      </c>
      <c r="H27" s="25"/>
      <c r="I27" s="120">
        <v>19.3</v>
      </c>
      <c r="J27" s="120">
        <v>18.100000000000001</v>
      </c>
      <c r="K27" s="101">
        <v>18</v>
      </c>
      <c r="L27" s="25"/>
    </row>
    <row r="28" spans="1:12" s="3" customFormat="1" ht="10.5" customHeight="1" x14ac:dyDescent="0.2">
      <c r="A28" s="94" t="s">
        <v>90</v>
      </c>
      <c r="B28" s="119">
        <v>25.6</v>
      </c>
      <c r="C28" s="119">
        <v>25.4</v>
      </c>
      <c r="D28" s="102">
        <v>25.2</v>
      </c>
      <c r="E28" s="102" t="s">
        <v>130</v>
      </c>
      <c r="F28" s="119">
        <v>26.9</v>
      </c>
      <c r="G28" s="24">
        <v>26.8</v>
      </c>
      <c r="H28" s="24"/>
      <c r="I28" s="119">
        <v>25.6</v>
      </c>
      <c r="J28" s="119">
        <v>23.8</v>
      </c>
      <c r="K28" s="102">
        <v>23.2</v>
      </c>
      <c r="L28" s="24"/>
    </row>
    <row r="29" spans="1:12" s="3" customFormat="1" ht="10.5" customHeight="1" x14ac:dyDescent="0.2">
      <c r="A29" s="95" t="s">
        <v>91</v>
      </c>
      <c r="B29" s="120">
        <v>29.7</v>
      </c>
      <c r="C29" s="120">
        <v>28.6</v>
      </c>
      <c r="D29" s="101">
        <v>31.9</v>
      </c>
      <c r="E29" s="101" t="s">
        <v>130</v>
      </c>
      <c r="F29" s="120">
        <v>33.1</v>
      </c>
      <c r="G29" s="25">
        <v>32.6</v>
      </c>
      <c r="H29" s="25"/>
      <c r="I29" s="120">
        <v>30.1</v>
      </c>
      <c r="J29" s="120">
        <v>24.9</v>
      </c>
      <c r="K29" s="101">
        <v>26.2</v>
      </c>
      <c r="L29" s="25"/>
    </row>
    <row r="30" spans="1:12" s="3" customFormat="1" ht="10.5" customHeight="1" x14ac:dyDescent="0.2">
      <c r="A30" s="95" t="s">
        <v>92</v>
      </c>
      <c r="B30" s="120">
        <v>24.7</v>
      </c>
      <c r="C30" s="120">
        <v>25.9</v>
      </c>
      <c r="D30" s="101">
        <v>25.8</v>
      </c>
      <c r="E30" s="101" t="s">
        <v>130</v>
      </c>
      <c r="F30" s="120">
        <v>27.7</v>
      </c>
      <c r="G30" s="25">
        <v>27</v>
      </c>
      <c r="H30" s="25"/>
      <c r="I30" s="120">
        <v>25.4</v>
      </c>
      <c r="J30" s="120">
        <v>24.5</v>
      </c>
      <c r="K30" s="101">
        <v>22.8</v>
      </c>
      <c r="L30" s="25"/>
    </row>
    <row r="31" spans="1:12" s="3" customFormat="1" ht="10.5" customHeight="1" x14ac:dyDescent="0.2">
      <c r="A31" s="95" t="s">
        <v>93</v>
      </c>
      <c r="B31" s="120">
        <v>24.9</v>
      </c>
      <c r="C31" s="120">
        <v>21.4</v>
      </c>
      <c r="D31" s="101">
        <v>18.2</v>
      </c>
      <c r="E31" s="25" t="s">
        <v>27</v>
      </c>
      <c r="F31" s="120">
        <v>20.3</v>
      </c>
      <c r="G31" s="25">
        <v>22</v>
      </c>
      <c r="H31" s="25"/>
      <c r="I31" s="120">
        <v>22.9</v>
      </c>
      <c r="J31" s="120">
        <v>21.4</v>
      </c>
      <c r="K31" s="101">
        <v>22.5</v>
      </c>
      <c r="L31" s="25"/>
    </row>
    <row r="32" spans="1:12" s="3" customFormat="1" ht="5.25" customHeight="1" x14ac:dyDescent="0.2">
      <c r="A32" s="22"/>
      <c r="B32" s="120"/>
      <c r="C32" s="120"/>
      <c r="D32" s="120"/>
      <c r="E32" s="120"/>
      <c r="F32" s="120"/>
      <c r="G32" s="25"/>
      <c r="H32" s="25"/>
      <c r="I32" s="25"/>
      <c r="J32" s="25"/>
      <c r="K32" s="25"/>
      <c r="L32" s="25"/>
    </row>
    <row r="33" spans="1:12" s="3" customFormat="1" ht="10.5" customHeight="1" x14ac:dyDescent="0.2">
      <c r="A33" s="21" t="s">
        <v>88</v>
      </c>
      <c r="B33" s="119"/>
      <c r="C33" s="119"/>
      <c r="D33" s="119"/>
      <c r="E33" s="119"/>
      <c r="F33" s="119"/>
      <c r="G33" s="93"/>
      <c r="H33" s="93"/>
      <c r="I33" s="93"/>
      <c r="J33" s="93"/>
      <c r="K33" s="93"/>
      <c r="L33" s="93"/>
    </row>
    <row r="34" spans="1:12" s="3" customFormat="1" ht="10.5" customHeight="1" x14ac:dyDescent="0.2">
      <c r="A34" s="21" t="s">
        <v>0</v>
      </c>
      <c r="B34" s="119">
        <v>42.5</v>
      </c>
      <c r="C34" s="119">
        <v>45.4</v>
      </c>
      <c r="D34" s="102">
        <v>46.9</v>
      </c>
      <c r="E34" s="102" t="s">
        <v>130</v>
      </c>
      <c r="F34" s="119">
        <v>47.8</v>
      </c>
      <c r="G34" s="24">
        <v>47.5</v>
      </c>
      <c r="H34" s="25" t="s">
        <v>27</v>
      </c>
      <c r="I34" s="119">
        <v>46.1</v>
      </c>
      <c r="J34" s="119">
        <v>45.2</v>
      </c>
      <c r="K34" s="24">
        <v>43.7</v>
      </c>
      <c r="L34" s="25"/>
    </row>
    <row r="35" spans="1:12" s="3" customFormat="1" ht="10.5" customHeight="1" x14ac:dyDescent="0.2">
      <c r="A35" s="95" t="s">
        <v>91</v>
      </c>
      <c r="B35" s="120">
        <v>33.4</v>
      </c>
      <c r="C35" s="120">
        <v>33</v>
      </c>
      <c r="D35" s="101">
        <v>35.4</v>
      </c>
      <c r="E35" s="25" t="s">
        <v>27</v>
      </c>
      <c r="F35" s="120">
        <v>36.5</v>
      </c>
      <c r="G35" s="25">
        <v>34.5</v>
      </c>
      <c r="H35" s="25" t="s">
        <v>27</v>
      </c>
      <c r="I35" s="120">
        <v>31.6</v>
      </c>
      <c r="J35" s="120">
        <v>29</v>
      </c>
      <c r="K35" s="25">
        <v>28.1</v>
      </c>
      <c r="L35" s="25" t="s">
        <v>28</v>
      </c>
    </row>
    <row r="36" spans="1:12" s="3" customFormat="1" ht="10.5" customHeight="1" x14ac:dyDescent="0.2">
      <c r="A36" s="95" t="s">
        <v>92</v>
      </c>
      <c r="B36" s="120">
        <v>33</v>
      </c>
      <c r="C36" s="120">
        <v>35.9</v>
      </c>
      <c r="D36" s="101">
        <v>37.799999999999997</v>
      </c>
      <c r="E36" s="101" t="s">
        <v>130</v>
      </c>
      <c r="F36" s="120">
        <v>37.9</v>
      </c>
      <c r="G36" s="25">
        <v>37.299999999999997</v>
      </c>
      <c r="H36" s="25" t="s">
        <v>27</v>
      </c>
      <c r="I36" s="120">
        <v>35.6</v>
      </c>
      <c r="J36" s="120">
        <v>34.4</v>
      </c>
      <c r="K36" s="25">
        <v>31.9</v>
      </c>
      <c r="L36" s="25"/>
    </row>
    <row r="37" spans="1:12" s="3" customFormat="1" ht="10.5" customHeight="1" x14ac:dyDescent="0.2">
      <c r="A37" s="95" t="s">
        <v>93</v>
      </c>
      <c r="B37" s="120">
        <v>85</v>
      </c>
      <c r="C37" s="120">
        <v>87.7</v>
      </c>
      <c r="D37" s="101">
        <v>87</v>
      </c>
      <c r="E37" s="101" t="s">
        <v>130</v>
      </c>
      <c r="F37" s="120">
        <v>88.9</v>
      </c>
      <c r="G37" s="25">
        <v>89.7</v>
      </c>
      <c r="H37" s="25" t="s">
        <v>27</v>
      </c>
      <c r="I37" s="120">
        <v>89.8</v>
      </c>
      <c r="J37" s="120">
        <v>90</v>
      </c>
      <c r="K37" s="25">
        <v>89.8</v>
      </c>
      <c r="L37" s="25"/>
    </row>
    <row r="38" spans="1:12" s="3" customFormat="1" ht="10.5" customHeight="1" x14ac:dyDescent="0.2">
      <c r="A38" s="94" t="s">
        <v>89</v>
      </c>
      <c r="B38" s="119">
        <v>41</v>
      </c>
      <c r="C38" s="119">
        <v>43.7</v>
      </c>
      <c r="D38" s="102">
        <v>45.6</v>
      </c>
      <c r="E38" s="102" t="s">
        <v>130</v>
      </c>
      <c r="F38" s="119">
        <v>46.1</v>
      </c>
      <c r="G38" s="24">
        <v>45.4</v>
      </c>
      <c r="H38" s="25" t="s">
        <v>27</v>
      </c>
      <c r="I38" s="119">
        <v>44.1</v>
      </c>
      <c r="J38" s="119">
        <v>43.4</v>
      </c>
      <c r="K38" s="24">
        <v>41.7</v>
      </c>
      <c r="L38" s="25" t="s">
        <v>28</v>
      </c>
    </row>
    <row r="39" spans="1:12" s="3" customFormat="1" ht="10.5" customHeight="1" x14ac:dyDescent="0.2">
      <c r="A39" s="95" t="s">
        <v>91</v>
      </c>
      <c r="B39" s="120">
        <v>34.1</v>
      </c>
      <c r="C39" s="120">
        <v>33.6</v>
      </c>
      <c r="D39" s="101">
        <v>35.1</v>
      </c>
      <c r="E39" s="101" t="s">
        <v>130</v>
      </c>
      <c r="F39" s="120">
        <v>37.200000000000003</v>
      </c>
      <c r="G39" s="25">
        <v>33.299999999999997</v>
      </c>
      <c r="H39" s="25" t="s">
        <v>27</v>
      </c>
      <c r="I39" s="120">
        <v>30.2</v>
      </c>
      <c r="J39" s="120">
        <v>29.6</v>
      </c>
      <c r="K39" s="25">
        <v>27.4</v>
      </c>
      <c r="L39" s="25" t="s">
        <v>28</v>
      </c>
    </row>
    <row r="40" spans="1:12" s="3" customFormat="1" ht="10.5" customHeight="1" x14ac:dyDescent="0.2">
      <c r="A40" s="95" t="s">
        <v>92</v>
      </c>
      <c r="B40" s="120">
        <v>32.6</v>
      </c>
      <c r="C40" s="120">
        <v>35</v>
      </c>
      <c r="D40" s="101">
        <v>37.6</v>
      </c>
      <c r="E40" s="101" t="s">
        <v>130</v>
      </c>
      <c r="F40" s="120">
        <v>36.799999999999997</v>
      </c>
      <c r="G40" s="25">
        <v>36.5</v>
      </c>
      <c r="H40" s="25" t="s">
        <v>27</v>
      </c>
      <c r="I40" s="120">
        <v>34.9</v>
      </c>
      <c r="J40" s="120">
        <v>33.799999999999997</v>
      </c>
      <c r="K40" s="25">
        <v>31.4</v>
      </c>
      <c r="L40" s="25"/>
    </row>
    <row r="41" spans="1:12" s="3" customFormat="1" ht="10.5" customHeight="1" x14ac:dyDescent="0.2">
      <c r="A41" s="95" t="s">
        <v>93</v>
      </c>
      <c r="B41" s="120">
        <v>84.2</v>
      </c>
      <c r="C41" s="120">
        <v>87.8</v>
      </c>
      <c r="D41" s="101">
        <v>87.8</v>
      </c>
      <c r="E41" s="101" t="s">
        <v>130</v>
      </c>
      <c r="F41" s="120">
        <v>90</v>
      </c>
      <c r="G41" s="25">
        <v>90</v>
      </c>
      <c r="H41" s="25" t="s">
        <v>27</v>
      </c>
      <c r="I41" s="120">
        <v>90.3</v>
      </c>
      <c r="J41" s="120">
        <v>89.9</v>
      </c>
      <c r="K41" s="25">
        <v>89.4</v>
      </c>
      <c r="L41" s="25"/>
    </row>
    <row r="42" spans="1:12" s="3" customFormat="1" ht="10.5" customHeight="1" x14ac:dyDescent="0.2">
      <c r="A42" s="94" t="s">
        <v>90</v>
      </c>
      <c r="B42" s="119">
        <v>44</v>
      </c>
      <c r="C42" s="119">
        <v>47</v>
      </c>
      <c r="D42" s="102">
        <v>48.1</v>
      </c>
      <c r="E42" s="102" t="s">
        <v>130</v>
      </c>
      <c r="F42" s="119">
        <v>49.3</v>
      </c>
      <c r="G42" s="24">
        <v>49.4</v>
      </c>
      <c r="H42" s="25" t="s">
        <v>27</v>
      </c>
      <c r="I42" s="119">
        <v>48</v>
      </c>
      <c r="J42" s="119">
        <v>46.8</v>
      </c>
      <c r="K42" s="24">
        <v>45.6</v>
      </c>
      <c r="L42" s="25" t="s">
        <v>28</v>
      </c>
    </row>
    <row r="43" spans="1:12" s="3" customFormat="1" ht="10.5" customHeight="1" x14ac:dyDescent="0.2">
      <c r="A43" s="95" t="s">
        <v>91</v>
      </c>
      <c r="B43" s="120">
        <v>32.5</v>
      </c>
      <c r="C43" s="120">
        <v>32.4</v>
      </c>
      <c r="D43" s="101">
        <v>35.700000000000003</v>
      </c>
      <c r="E43" s="101" t="s">
        <v>130</v>
      </c>
      <c r="F43" s="120">
        <v>35.799999999999997</v>
      </c>
      <c r="G43" s="25">
        <v>35.700000000000003</v>
      </c>
      <c r="H43" s="25"/>
      <c r="I43" s="120">
        <v>33.200000000000003</v>
      </c>
      <c r="J43" s="120">
        <v>28.3</v>
      </c>
      <c r="K43" s="25">
        <v>28.8</v>
      </c>
      <c r="L43" s="25"/>
    </row>
    <row r="44" spans="1:12" s="3" customFormat="1" ht="10.5" customHeight="1" x14ac:dyDescent="0.2">
      <c r="A44" s="95" t="s">
        <v>92</v>
      </c>
      <c r="B44" s="120">
        <v>33.5</v>
      </c>
      <c r="C44" s="120">
        <v>36.700000000000003</v>
      </c>
      <c r="D44" s="101">
        <v>38</v>
      </c>
      <c r="E44" s="101" t="s">
        <v>130</v>
      </c>
      <c r="F44" s="120">
        <v>38.799999999999997</v>
      </c>
      <c r="G44" s="25">
        <v>38.1</v>
      </c>
      <c r="H44" s="25" t="s">
        <v>27</v>
      </c>
      <c r="I44" s="120">
        <v>36.299999999999997</v>
      </c>
      <c r="J44" s="120">
        <v>35</v>
      </c>
      <c r="K44" s="25">
        <v>32.5</v>
      </c>
      <c r="L44" s="25" t="s">
        <v>28</v>
      </c>
    </row>
    <row r="45" spans="1:12" s="3" customFormat="1" ht="10.5" customHeight="1" x14ac:dyDescent="0.2">
      <c r="A45" s="95" t="s">
        <v>93</v>
      </c>
      <c r="B45" s="120">
        <v>85.6</v>
      </c>
      <c r="C45" s="120">
        <v>87.6</v>
      </c>
      <c r="D45" s="101">
        <v>86.5</v>
      </c>
      <c r="E45" s="101" t="s">
        <v>130</v>
      </c>
      <c r="F45" s="120">
        <v>88.2</v>
      </c>
      <c r="G45" s="25">
        <v>89.6</v>
      </c>
      <c r="H45" s="25" t="s">
        <v>27</v>
      </c>
      <c r="I45" s="120">
        <v>89.5</v>
      </c>
      <c r="J45" s="120">
        <v>90.1</v>
      </c>
      <c r="K45" s="25">
        <v>90</v>
      </c>
      <c r="L45" s="25"/>
    </row>
    <row r="46" spans="1:12" s="3" customFormat="1" ht="5.25" customHeight="1" thickBot="1" x14ac:dyDescent="0.25">
      <c r="A46" s="80"/>
      <c r="B46" s="80"/>
      <c r="C46" s="80"/>
      <c r="D46" s="80"/>
      <c r="E46" s="80"/>
      <c r="F46" s="80"/>
      <c r="G46" s="81"/>
      <c r="H46" s="81"/>
      <c r="I46" s="81"/>
      <c r="J46" s="81"/>
      <c r="K46" s="81"/>
      <c r="L46" s="81"/>
    </row>
    <row r="47" spans="1:12" s="3" customFormat="1" ht="5.25" customHeight="1" thickTop="1" x14ac:dyDescent="0.2">
      <c r="A47" s="77"/>
      <c r="B47" s="77"/>
      <c r="C47" s="77"/>
      <c r="D47" s="77"/>
      <c r="E47" s="77"/>
      <c r="F47" s="77"/>
      <c r="G47" s="78"/>
      <c r="H47" s="78"/>
      <c r="I47" s="78"/>
      <c r="J47" s="78"/>
      <c r="K47" s="78"/>
      <c r="L47" s="78"/>
    </row>
    <row r="48" spans="1:12" s="3" customFormat="1" ht="10.5" customHeight="1" x14ac:dyDescent="0.2">
      <c r="A48" s="30" t="s">
        <v>47</v>
      </c>
      <c r="B48" s="77"/>
      <c r="C48" s="77"/>
      <c r="D48" s="77"/>
      <c r="E48" s="77"/>
      <c r="F48" s="77"/>
      <c r="G48" s="78"/>
      <c r="H48" s="78"/>
      <c r="I48" s="78"/>
      <c r="J48" s="78"/>
      <c r="K48" s="78"/>
      <c r="L48" s="78"/>
    </row>
    <row r="49" spans="1:12" s="3" customFormat="1" ht="5.25" customHeight="1" x14ac:dyDescent="0.2">
      <c r="A49" s="30"/>
      <c r="B49" s="77"/>
      <c r="C49" s="77"/>
      <c r="D49" s="77"/>
      <c r="E49" s="77"/>
      <c r="F49" s="77"/>
      <c r="G49" s="78"/>
      <c r="H49" s="78"/>
      <c r="I49" s="78"/>
      <c r="J49" s="78"/>
      <c r="K49" s="78"/>
      <c r="L49" s="78"/>
    </row>
    <row r="50" spans="1:12" s="3" customFormat="1" ht="10.5" customHeight="1" x14ac:dyDescent="0.2">
      <c r="A50" s="18" t="s">
        <v>50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1:12" ht="10.5" customHeight="1" x14ac:dyDescent="0.2">
      <c r="A51" s="2" t="s">
        <v>94</v>
      </c>
      <c r="B51" s="2"/>
      <c r="C51" s="2"/>
      <c r="D51" s="2"/>
      <c r="E51" s="2"/>
      <c r="F51" s="2"/>
      <c r="G51" s="79"/>
      <c r="H51" s="79"/>
      <c r="L51" s="79"/>
    </row>
    <row r="52" spans="1:12" ht="10.5" customHeight="1" x14ac:dyDescent="0.2">
      <c r="A52" s="2" t="s">
        <v>95</v>
      </c>
      <c r="B52" s="2"/>
      <c r="C52" s="2"/>
      <c r="D52" s="2"/>
      <c r="E52" s="2"/>
      <c r="F52" s="2"/>
      <c r="G52" s="79"/>
      <c r="H52" s="79"/>
      <c r="L52" s="79"/>
    </row>
    <row r="53" spans="1:12" ht="10.5" customHeight="1" x14ac:dyDescent="0.2">
      <c r="A53" s="2" t="s">
        <v>96</v>
      </c>
      <c r="B53" s="2"/>
      <c r="C53" s="2"/>
      <c r="D53" s="2"/>
      <c r="E53" s="2"/>
      <c r="F53" s="2"/>
      <c r="G53" s="79"/>
      <c r="H53" s="79"/>
      <c r="L53" s="79"/>
    </row>
    <row r="54" spans="1:12" ht="5.25" customHeight="1" x14ac:dyDescent="0.2">
      <c r="A54" s="2"/>
      <c r="B54" s="2"/>
      <c r="C54" s="2"/>
      <c r="D54" s="2"/>
      <c r="E54" s="2"/>
      <c r="F54" s="2"/>
      <c r="G54" s="79"/>
      <c r="H54" s="79"/>
      <c r="L54" s="79"/>
    </row>
    <row r="55" spans="1:12" ht="10.5" customHeight="1" x14ac:dyDescent="0.2">
      <c r="A55" s="4" t="s">
        <v>56</v>
      </c>
      <c r="B55" s="4"/>
      <c r="C55" s="4"/>
      <c r="D55" s="4"/>
      <c r="E55" s="4"/>
      <c r="F55" s="4"/>
      <c r="G55" s="79"/>
      <c r="H55" s="79"/>
      <c r="L55" s="79"/>
    </row>
    <row r="56" spans="1:12" ht="10.5" customHeight="1" x14ac:dyDescent="0.2">
      <c r="A56" s="2"/>
      <c r="B56" s="2"/>
      <c r="C56" s="2"/>
      <c r="D56" s="2"/>
      <c r="E56" s="2"/>
      <c r="F56" s="2"/>
      <c r="G56" s="79"/>
      <c r="H56" s="79"/>
      <c r="L56" s="79"/>
    </row>
    <row r="57" spans="1:12" ht="10.5" customHeight="1" x14ac:dyDescent="0.2">
      <c r="A57" s="18" t="s">
        <v>98</v>
      </c>
      <c r="B57" s="2"/>
      <c r="C57" s="2"/>
      <c r="D57" s="2"/>
      <c r="E57" s="2"/>
      <c r="F57" s="2"/>
      <c r="G57" s="79"/>
      <c r="H57" s="79"/>
      <c r="L57" s="79"/>
    </row>
    <row r="58" spans="1:12" ht="10.5" customHeight="1" x14ac:dyDescent="0.2">
      <c r="A58" s="4" t="s">
        <v>97</v>
      </c>
      <c r="B58" s="4"/>
      <c r="C58" s="4"/>
      <c r="D58" s="4"/>
      <c r="E58" s="4"/>
      <c r="F58" s="4"/>
      <c r="G58" s="79"/>
      <c r="H58" s="79"/>
      <c r="L58" s="79"/>
    </row>
    <row r="60" spans="1:12" ht="10.5" customHeight="1" x14ac:dyDescent="0.2">
      <c r="A60" s="53" t="s">
        <v>45</v>
      </c>
    </row>
    <row r="61" spans="1:12" ht="10.5" customHeight="1" x14ac:dyDescent="0.2">
      <c r="A61" s="52" t="s">
        <v>14</v>
      </c>
    </row>
    <row r="62" spans="1:12" ht="10.5" customHeight="1" x14ac:dyDescent="0.2">
      <c r="A62" s="52" t="s">
        <v>25</v>
      </c>
    </row>
    <row r="63" spans="1:12" ht="10.5" customHeight="1" x14ac:dyDescent="0.2">
      <c r="A63" s="52" t="s">
        <v>26</v>
      </c>
    </row>
  </sheetData>
  <mergeCells count="4">
    <mergeCell ref="G3:H3"/>
    <mergeCell ref="A1:L1"/>
    <mergeCell ref="K3:L3"/>
    <mergeCell ref="D3:E3"/>
  </mergeCells>
  <phoneticPr fontId="2" type="noConversion"/>
  <hyperlinks>
    <hyperlink ref="A61" r:id="rId1"/>
    <hyperlink ref="A62" r:id="rId2"/>
    <hyperlink ref="A63" r:id="rId3"/>
  </hyperlinks>
  <printOptions horizontalCentered="1"/>
  <pageMargins left="0.7" right="0.7" top="0.75" bottom="0.75" header="0.3" footer="0.3"/>
  <pageSetup paperSize="9" scale="95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Table list</vt:lpstr>
      <vt:lpstr>Table 1.1</vt:lpstr>
      <vt:lpstr>Table 1.2</vt:lpstr>
      <vt:lpstr>Table 1.3</vt:lpstr>
      <vt:lpstr>Table 1.4</vt:lpstr>
      <vt:lpstr>Table 1.5</vt:lpstr>
      <vt:lpstr>Table 2.1</vt:lpstr>
      <vt:lpstr>Table 2.2</vt:lpstr>
      <vt:lpstr>Table 3.1</vt:lpstr>
      <vt:lpstr>Table 3.2</vt:lpstr>
      <vt:lpstr>Table 3.3</vt:lpstr>
      <vt:lpstr>Table 3.4</vt:lpstr>
      <vt:lpstr>Table 4.1</vt:lpstr>
      <vt:lpstr>Table 4.2</vt:lpstr>
      <vt:lpstr>'Table 1.1'!Print_Area</vt:lpstr>
      <vt:lpstr>'Table 1.2'!Print_Area</vt:lpstr>
      <vt:lpstr>'Table 1.3'!Print_Area</vt:lpstr>
      <vt:lpstr>'Table 1.4'!Print_Area</vt:lpstr>
      <vt:lpstr>'Table 1.5'!Print_Area</vt:lpstr>
      <vt:lpstr>'Table 2.1'!Print_Area</vt:lpstr>
      <vt:lpstr>'Table 2.2'!Print_Area</vt:lpstr>
      <vt:lpstr>'Table 3.1'!Print_Area</vt:lpstr>
      <vt:lpstr>'Table 3.2'!Print_Area</vt:lpstr>
      <vt:lpstr>'Table 3.3'!Print_Area</vt:lpstr>
      <vt:lpstr>'Table 3.4'!Print_Area</vt:lpstr>
      <vt:lpstr>'Table 4.1'!Print_Area</vt:lpstr>
      <vt:lpstr>'Table 4.2'!Print_Area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cristina.goncalves</cp:lastModifiedBy>
  <cp:lastPrinted>2019-05-06T14:29:00Z</cp:lastPrinted>
  <dcterms:created xsi:type="dcterms:W3CDTF">2005-12-30T15:29:12Z</dcterms:created>
  <dcterms:modified xsi:type="dcterms:W3CDTF">2019-05-06T19:31:44Z</dcterms:modified>
</cp:coreProperties>
</file>